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08" activeTab="1"/>
  </bookViews>
  <sheets>
    <sheet name="Kondicija" sheetId="1" r:id="rId1"/>
    <sheet name="Rekreacija" sheetId="2" r:id="rId2"/>
    <sheet name="Kineziterapija" sheetId="3" r:id="rId3"/>
    <sheet name="Atletika" sheetId="4" r:id="rId4"/>
    <sheet name="Badminton" sheetId="5" r:id="rId5"/>
    <sheet name="Biciklizam" sheetId="6" r:id="rId6"/>
    <sheet name="Bodybuilding" sheetId="7" r:id="rId7"/>
    <sheet name="Boks" sheetId="8" r:id="rId8"/>
    <sheet name="Jedrenje" sheetId="9" r:id="rId9"/>
    <sheet name="Karate" sheetId="10" r:id="rId10"/>
    <sheet name="Judo" sheetId="11" r:id="rId11"/>
    <sheet name="Košarka" sheetId="12" r:id="rId12"/>
    <sheet name="Mačevanje" sheetId="13" r:id="rId13"/>
    <sheet name="Nogomet" sheetId="14" r:id="rId14"/>
    <sheet name="Odbojka" sheetId="15" r:id="rId15"/>
    <sheet name="Plesovi" sheetId="16" r:id="rId16"/>
    <sheet name="Plivanje" sheetId="17" r:id="rId17"/>
    <sheet name="Ritmička gimnastika" sheetId="18" r:id="rId18"/>
    <sheet name="Rukomet" sheetId="19" r:id="rId19"/>
    <sheet name="Sinkronizirano plivanje" sheetId="20" r:id="rId20"/>
    <sheet name="Sportska gimnastika" sheetId="21" r:id="rId21"/>
    <sheet name="Sportsko Penjanje" sheetId="22" r:id="rId22"/>
    <sheet name="Stolni tenis" sheetId="23" r:id="rId23"/>
    <sheet name="Taekwondo" sheetId="24" r:id="rId24"/>
    <sheet name="Tenis" sheetId="25" r:id="rId25"/>
    <sheet name="Vaterpolo" sheetId="26" r:id="rId26"/>
    <sheet name="Veslanje" sheetId="27" r:id="rId27"/>
    <sheet name="Kickboxing" sheetId="28" r:id="rId28"/>
  </sheets>
  <definedNames/>
  <calcPr fullCalcOnLoad="1"/>
</workbook>
</file>

<file path=xl/sharedStrings.xml><?xml version="1.0" encoding="utf-8"?>
<sst xmlns="http://schemas.openxmlformats.org/spreadsheetml/2006/main" count="5081" uniqueCount="448">
  <si>
    <t>RED PREDAVANJA ZA AKADEMSKU GODINU 2022/2023</t>
  </si>
  <si>
    <t>PREDDIPLOMSKI STRUČNI STUDIJ KINEZIOLOGIJE</t>
  </si>
  <si>
    <t>SMJER: KONDICIJSKA PRIPREMA SPORTAŠA</t>
  </si>
  <si>
    <t>KOORDINATOR: prof.dr.sc. Frane Žuvela</t>
  </si>
  <si>
    <t>POPIS PREDMETA</t>
  </si>
  <si>
    <t>Godina studija:   1. godina</t>
  </si>
  <si>
    <t>Semestar:   1. semestar</t>
  </si>
  <si>
    <t>STATUS PREDMETA</t>
  </si>
  <si>
    <t>ISVU KOD</t>
  </si>
  <si>
    <t>NOSITELJ PREDMETA</t>
  </si>
  <si>
    <t>PREDMET</t>
  </si>
  <si>
    <t>SATI U SEMESTRU</t>
  </si>
  <si>
    <t>ECTS</t>
  </si>
  <si>
    <t>P</t>
  </si>
  <si>
    <t>S</t>
  </si>
  <si>
    <t>V</t>
  </si>
  <si>
    <t>Σ</t>
  </si>
  <si>
    <t>obvezni zajednički</t>
  </si>
  <si>
    <t>KFS0KT</t>
  </si>
  <si>
    <t>prof.dr.sc.Damir Sekulić</t>
  </si>
  <si>
    <t>Osnovne kineziološke transformacije</t>
  </si>
  <si>
    <t>KFS0FA</t>
  </si>
  <si>
    <t>dr.sc. Zlatko Kljajić, pred
doc.dr.sc. Zoran Nikolovski</t>
  </si>
  <si>
    <t>Funkcionalna anatomija</t>
  </si>
  <si>
    <t>KFS0OK</t>
  </si>
  <si>
    <t>izv.prof.dr.sc. Marijana Čavala</t>
  </si>
  <si>
    <t>Osnove kineziologije</t>
  </si>
  <si>
    <t>Ante Krolo, pred.</t>
  </si>
  <si>
    <t>Osnove informatike</t>
  </si>
  <si>
    <t>obvezni na smjeru</t>
  </si>
  <si>
    <t>prof.dr.sc.Frane Žuvela</t>
  </si>
  <si>
    <t>Metodika kondicijske pripreme sportaša 1</t>
  </si>
  <si>
    <t>Ukupno</t>
  </si>
  <si>
    <t>Semestar:   2. semestar</t>
  </si>
  <si>
    <t>KFS0PD</t>
  </si>
  <si>
    <t>doc.dr.sc. Nevenka Maras</t>
  </si>
  <si>
    <t>Osnove pedagogije</t>
  </si>
  <si>
    <t>KFS0MT</t>
  </si>
  <si>
    <t>prof.dr.sc. Tonči Bavčević</t>
  </si>
  <si>
    <t>Osnove kineziološke metodike</t>
  </si>
  <si>
    <t>KFS0KF</t>
  </si>
  <si>
    <t>Kineziološka fiziologija</t>
  </si>
  <si>
    <t>KFS0BI</t>
  </si>
  <si>
    <t>izv.prof.dr. sc. Miodrag Spasić</t>
  </si>
  <si>
    <t>Osnove biomehanike</t>
  </si>
  <si>
    <t>prof.dr.sc. Frane Žuvela</t>
  </si>
  <si>
    <t>Metodika kondicijske pripreme sportaša 2</t>
  </si>
  <si>
    <t>Godina studija:   2. godina</t>
  </si>
  <si>
    <t>Semestar:   3. semestar</t>
  </si>
  <si>
    <t>KFS0TT</t>
  </si>
  <si>
    <t>prof.dr.sc. Zoran Grgantov</t>
  </si>
  <si>
    <t>Teorija treninga</t>
  </si>
  <si>
    <t>KFS0KI</t>
  </si>
  <si>
    <t>Hrvoje Kujundžić, pred.</t>
  </si>
  <si>
    <t>Osnove kineziterapije</t>
  </si>
  <si>
    <t>KFS0EJ</t>
  </si>
  <si>
    <t>Ivana Bavčević, pred.</t>
  </si>
  <si>
    <t>Strani jezik - Engleski</t>
  </si>
  <si>
    <t>izv.prof.dr.sc. Igor Jelaska</t>
  </si>
  <si>
    <t>Osnove statistike</t>
  </si>
  <si>
    <t>doc.dr.sc. Šime Veršić</t>
  </si>
  <si>
    <t>Dijagnostika kondicijske pripreme sportaša</t>
  </si>
  <si>
    <t>Semestar:   4. semestar</t>
  </si>
  <si>
    <t>Katija Kovačić, v. pred.</t>
  </si>
  <si>
    <t>Osnove ekonomike i menadžmenta</t>
  </si>
  <si>
    <t>Petra Sinovčić, pred.</t>
  </si>
  <si>
    <t>Osnove kineziološke sociologije</t>
  </si>
  <si>
    <t>KFS0SM</t>
  </si>
  <si>
    <t>izv.prof.dr.sc. Vladimir Ivančev</t>
  </si>
  <si>
    <t>Sportska medicina</t>
  </si>
  <si>
    <t>doc.dr.sc. Boris Milavić</t>
  </si>
  <si>
    <t>Osnove kineziološke psihologije</t>
  </si>
  <si>
    <t>Prevencija i rehabilitacija ozljeda</t>
  </si>
  <si>
    <t>izborni sport</t>
  </si>
  <si>
    <t xml:space="preserve">Izborni predmet </t>
  </si>
  <si>
    <t>Godina studija:   3. godina</t>
  </si>
  <si>
    <t>Semestar:   5. semestar</t>
  </si>
  <si>
    <t>Pk</t>
  </si>
  <si>
    <t>Se</t>
  </si>
  <si>
    <t>Vk</t>
  </si>
  <si>
    <t>prof.dr.sc. Boris Maleš
doc.dr.sc. Nikola Foretić</t>
  </si>
  <si>
    <t>Planiranje i programiranje kondicijske pripreme sportaša</t>
  </si>
  <si>
    <t>izv.prof.dr.sc. Mario Tomljanović
Daria Bilić, pred.</t>
  </si>
  <si>
    <t>Suvremeni kondicijski programi</t>
  </si>
  <si>
    <t>izv.prof.dr.sc. Mario Tomljanović</t>
  </si>
  <si>
    <t>Kondicijski trening 1</t>
  </si>
  <si>
    <t>izborni predmet</t>
  </si>
  <si>
    <t>obvezna praksa</t>
  </si>
  <si>
    <t>izv.prof.dr.sc. Frane Žuvela</t>
  </si>
  <si>
    <t>Stručno-trenerska praksa</t>
  </si>
  <si>
    <t>Semestar:   6. semestar</t>
  </si>
  <si>
    <t>doc.dr.sc. Nikola Foretić</t>
  </si>
  <si>
    <t>Coaching</t>
  </si>
  <si>
    <t>izv.prof.dr.sc. Mario Tomljanović
Antonio Perić, pred.</t>
  </si>
  <si>
    <t>Kondicijski trening 2</t>
  </si>
  <si>
    <t>Završni rad</t>
  </si>
  <si>
    <t>SMJER: REKREACIJA I FITNES</t>
  </si>
  <si>
    <t>KOORDINATOR: doc.dr.sc. Mateo Blažević</t>
  </si>
  <si>
    <t>prof.dr.sc. Nataša Zenić Sekulić</t>
  </si>
  <si>
    <t>Osnove kineziološke rekreacije i fitnesa</t>
  </si>
  <si>
    <t>Željka Čagalj, pred.</t>
  </si>
  <si>
    <t>Osnove prehrane</t>
  </si>
  <si>
    <t>Dijagnostika u rekreaciji i fitnesu</t>
  </si>
  <si>
    <t>doc.dr.sc. Maja Pilić</t>
  </si>
  <si>
    <t>Sportsko prekršajno pravo</t>
  </si>
  <si>
    <t>doc.dr.sc. Ana Penjak</t>
  </si>
  <si>
    <t>Strani jezik 2 - Engleski jezik</t>
  </si>
  <si>
    <t>doc.dr.sc. Mateo Blažević</t>
  </si>
  <si>
    <t xml:space="preserve">Fitnes </t>
  </si>
  <si>
    <t>Jasminka Blažević, v.pred.</t>
  </si>
  <si>
    <t>Aerobika</t>
  </si>
  <si>
    <t>Alternativni (selektivni) oblici suvremenog turizma</t>
  </si>
  <si>
    <t>Fitnes 2</t>
  </si>
  <si>
    <t>Osnove poslovne ekonomije</t>
  </si>
  <si>
    <t>Stručno-trenerska praksa 1</t>
  </si>
  <si>
    <t>Osnove komunikologije</t>
  </si>
  <si>
    <t>doc.dr.sc Mateo Blažević</t>
  </si>
  <si>
    <t>Grupni programi u rekreaciji i fitnesu</t>
  </si>
  <si>
    <t>Zdravstveni fitnes</t>
  </si>
  <si>
    <t xml:space="preserve">SMJER: KINEZITERAPIJA </t>
  </si>
  <si>
    <t>KOORDINATOR: prof.dr.sc. Jelena Paušić</t>
  </si>
  <si>
    <t>prof.dr.sc. Jelana Paušić</t>
  </si>
  <si>
    <t>Uvod u kineziterapiju</t>
  </si>
  <si>
    <t>Snježana Ložić, pred.</t>
  </si>
  <si>
    <t>Analiza posture pokreta</t>
  </si>
  <si>
    <t>prof.dr.sc. Jelena Paušić</t>
  </si>
  <si>
    <t>Funkcionalna dijagnostika mišično-koštanog sustava</t>
  </si>
  <si>
    <t>dr.sc. Ivica Stipić, pred.</t>
  </si>
  <si>
    <t>Osnove neurofiziologije</t>
  </si>
  <si>
    <t>dr.sc. Melis Mladineo, pred.</t>
  </si>
  <si>
    <t>Kineziterapija problema i bolesti unutrašnjih organa</t>
  </si>
  <si>
    <t xml:space="preserve">Snježana Ložić, pred. </t>
  </si>
  <si>
    <t>Preventivna kineziterapija</t>
  </si>
  <si>
    <t>Izborni predmet I</t>
  </si>
  <si>
    <t>Izborni predmet II</t>
  </si>
  <si>
    <t>Kineziterapija mišićno-koštanog sustava</t>
  </si>
  <si>
    <t>Dušan Todorović, pred.</t>
  </si>
  <si>
    <t>Kineziterapija osoba s neurološkim poremećajima</t>
  </si>
  <si>
    <t>doc.dr.sc. Dinko Pivalica</t>
  </si>
  <si>
    <t>Fizikalni čimbenici u rehabilitaciji</t>
  </si>
  <si>
    <t>prof. dr.sc. Đurđica Miletić</t>
  </si>
  <si>
    <t>Motoričko učenje</t>
  </si>
  <si>
    <t>Stručno-trenerska praksa 2</t>
  </si>
  <si>
    <t xml:space="preserve">prof.dr.sc. Jelena Paušić </t>
  </si>
  <si>
    <t>Planiranje i programiranje kineziterapijskih tretmana</t>
  </si>
  <si>
    <t>izv.prof.dr.sc.Marijana Čavala</t>
  </si>
  <si>
    <t>Kineziterapija djece s poteškoćama u razvoju</t>
  </si>
  <si>
    <t>Kineziterapija u rehabilitaciji sportskih ozljeda</t>
  </si>
  <si>
    <t>SMJER: TRENER ATLETIKE</t>
  </si>
  <si>
    <t>KOORDINATOR SPORTA: prof.dr.sc. Frane Žuvela</t>
  </si>
  <si>
    <t>prof.dr.sc.Boris Maleš</t>
  </si>
  <si>
    <t>Povijest, pravila i organizacija u atletici</t>
  </si>
  <si>
    <t>Antropološka analiza u atletici</t>
  </si>
  <si>
    <t>prof.dr.sc. Nenad Rogulj</t>
  </si>
  <si>
    <t>Kineziološka analiza u sportu 1</t>
  </si>
  <si>
    <t>Metodika kondicijske pripreme u sportu 1</t>
  </si>
  <si>
    <t>Kineziološka analiza u atletici 2</t>
  </si>
  <si>
    <t>Metodika tehničko-taktičke pripreme u atletici 1</t>
  </si>
  <si>
    <t>Programiranje treninga u sportu 1</t>
  </si>
  <si>
    <t>Metodika tehničko-taktičke pripreme u atletici 2</t>
  </si>
  <si>
    <t>Metodika kondicijske pripreme u atletici 2</t>
  </si>
  <si>
    <t xml:space="preserve"> </t>
  </si>
  <si>
    <t>Programiranje treninga u atletici 2</t>
  </si>
  <si>
    <t>Kontrola treniranosti u atletici</t>
  </si>
  <si>
    <t>Prehrana i dodaci prehrane u sportu</t>
  </si>
  <si>
    <t>SMJER: TRENER BADMINTONA</t>
  </si>
  <si>
    <t>KOORDINATOR SPORTA: doc.dr.sc. Goran Munivrana</t>
  </si>
  <si>
    <t>doc.dr.sc. Goran Munivrana</t>
  </si>
  <si>
    <t>Povijest, pravila i organizacija u badmintonu</t>
  </si>
  <si>
    <t>Antropološka analiza u badmintonu</t>
  </si>
  <si>
    <t>Kineziološka analiza u badmintonu 2</t>
  </si>
  <si>
    <t>Metodika tehničko-taktičke pripreme u badmintonu 1</t>
  </si>
  <si>
    <t>Metodika tehničko-taktičke pripreme u badmintonu 2</t>
  </si>
  <si>
    <t>Metodika kondicijske pripreme u badmintonu 2</t>
  </si>
  <si>
    <t>Programiranje treninga u badmintonu 2</t>
  </si>
  <si>
    <t>Kontrola treniranosti u badmintonu</t>
  </si>
  <si>
    <t>SMJER: TRENER BICIKLIZMA</t>
  </si>
  <si>
    <t>KOORDINATOR SPORTA: doc.dr.sc. Danijela Kuna</t>
  </si>
  <si>
    <t>doc.dr.sc. Danijela Kuna</t>
  </si>
  <si>
    <t>Povijest, pravila i organizacija u biciklizmu</t>
  </si>
  <si>
    <t>Antropološka analiza u biciklizmu</t>
  </si>
  <si>
    <t>Kineziološka analiza u biciklizmu 2</t>
  </si>
  <si>
    <t>Metodika tehničko-taktičke pripreme u biciklizmu 1</t>
  </si>
  <si>
    <t>Metodika tehničko-taktičke pripreme biciklizmu 2</t>
  </si>
  <si>
    <t>Metodika kondicijske pripreme u biciklizmu 2</t>
  </si>
  <si>
    <t>Programiranje treninga u biciklizmu 2</t>
  </si>
  <si>
    <t>Kontrola treniranosti u biciklizmu</t>
  </si>
  <si>
    <t>SMJER: TRENER BODYBUILDINGA</t>
  </si>
  <si>
    <t>KOORDINATOR SPORTA: doc.dr.sc. Mateo Blažević</t>
  </si>
  <si>
    <t>Edo Blažević, pred.</t>
  </si>
  <si>
    <t>Povijest, pravila i organizacija u bodybuildingu</t>
  </si>
  <si>
    <t>Antropološka analiza u bodybuildingu</t>
  </si>
  <si>
    <t>Kineziološka analiza u bodybuildingu 2</t>
  </si>
  <si>
    <t>Metodika tehničko-taktičke pripreme u bodybuildingu 1</t>
  </si>
  <si>
    <t>Metodika tehničko-taktičke pripreme u bodybuildingu 2</t>
  </si>
  <si>
    <t>Metodika kondicijske pripreme u bodybuildingu 2</t>
  </si>
  <si>
    <t>Programiranje treninga u bodybuildingu 2</t>
  </si>
  <si>
    <t>Kontrola treniranosti u bodybuildingu</t>
  </si>
  <si>
    <t>SMJER: TRENER BOKSA</t>
  </si>
  <si>
    <t>KOORDINATOR SPORTA: dr.sc.Goran Kuvačić, pred.</t>
  </si>
  <si>
    <t>prof.dr.sc. Saša Krstulović</t>
  </si>
  <si>
    <t>Povijest, pravila i organizacija u boksu</t>
  </si>
  <si>
    <t>Antropološka analiza u boksu</t>
  </si>
  <si>
    <t>Kineziološka analiza u boksu 2</t>
  </si>
  <si>
    <t>Metodika tehničko-taktičke pripreme u boksu 1</t>
  </si>
  <si>
    <t>Metodika tehničko-taktičke pripreme u boksu 2</t>
  </si>
  <si>
    <t>Metodika kondicijske pripreme u boksu 2</t>
  </si>
  <si>
    <t>Programiranje treninga u boksu 2</t>
  </si>
  <si>
    <t>Kontrola treniranosti u boksu</t>
  </si>
  <si>
    <t>SMJER: TRENER JEDRENJA</t>
  </si>
  <si>
    <t>KOORDINATOR SPORTA: izv.prof.dr.sc. Ognjen Uljević</t>
  </si>
  <si>
    <t>doc.dr.sc. Ognjen Uljević</t>
  </si>
  <si>
    <t>Povijest, pravila i organizacija u jedrenju</t>
  </si>
  <si>
    <t>Antropološka analiza u jedrenju</t>
  </si>
  <si>
    <t>Kineziološka analiza u jedrenju 2</t>
  </si>
  <si>
    <t>izv.prof.dr.sc. Ognjen Uljević</t>
  </si>
  <si>
    <t>Metodika tehničko-taktičke pripreme u jedrenju 1</t>
  </si>
  <si>
    <t>Metodika tehničko-taktičke pripreme u jedrenju 2</t>
  </si>
  <si>
    <t>Metodika kondicijske pripreme u jedrenju 2</t>
  </si>
  <si>
    <t>Programiranje treninga u jedrenju 2</t>
  </si>
  <si>
    <t>Kontrola treniranosti u jedrenju</t>
  </si>
  <si>
    <t>SMJER: TRENER KARATEA</t>
  </si>
  <si>
    <t>KOORDINATOR SPORTA: dr.sc. Tea Bešlija, pred.</t>
  </si>
  <si>
    <t>dr.sc. Tea Bešlija, pred.</t>
  </si>
  <si>
    <t>Povijest, pravila i organizacija u karateu</t>
  </si>
  <si>
    <t>doc.dr.sc. Jozefina Jukić</t>
  </si>
  <si>
    <t>Antropološka analiza u karateu</t>
  </si>
  <si>
    <t>doc.dr.sc. Josefina Đuzel</t>
  </si>
  <si>
    <t>Kineziološka analiza u karateu 2</t>
  </si>
  <si>
    <t>Metodika tehničko-taktičke pripreme u karateu 1</t>
  </si>
  <si>
    <t>Metodika tehničko-taktičke pripreme u karateu 2</t>
  </si>
  <si>
    <t>Metodika kondicijske pripreme u karateu 2</t>
  </si>
  <si>
    <t>Programiranje treninga u karateu 2</t>
  </si>
  <si>
    <t>Kontrola treniranosti u karateu</t>
  </si>
  <si>
    <t>SMJER: TRENER JUDA</t>
  </si>
  <si>
    <t>KOORDINATOR SPORTA: prof.dr.sc. Saša Krstulović</t>
  </si>
  <si>
    <t>Povijest, pravila i organizacija u judu</t>
  </si>
  <si>
    <t>Antropološka analiza u judu</t>
  </si>
  <si>
    <t>Kineziološka analiza u judu 2</t>
  </si>
  <si>
    <t>Metodika tehničko-taktičke pripreme u judu 1</t>
  </si>
  <si>
    <t>Metodika tehničko-taktičke pripreme u judu 2</t>
  </si>
  <si>
    <t>Metodika kondicijske pripreme u judu 2</t>
  </si>
  <si>
    <t>Programiranje treninga u judu 2</t>
  </si>
  <si>
    <t>Kontrola treniranosti u judu</t>
  </si>
  <si>
    <t>SMJER: TRENER KOŠARKE</t>
  </si>
  <si>
    <t>KOORDINATOR SPORTA: prof.dr.sc. Mario Jeličić</t>
  </si>
  <si>
    <t>prof.dr.sc. Mario Jeličić</t>
  </si>
  <si>
    <t>Povijest, pravila i organizacija u košarci</t>
  </si>
  <si>
    <t>Antropološka analiza u košarci</t>
  </si>
  <si>
    <t>Kineziološka analiza u košarci 2</t>
  </si>
  <si>
    <t>Metodika tehničko-taktičke pripreme u košarci 1</t>
  </si>
  <si>
    <t>Metodika tehničko-taktičke pripreme u košarci 2</t>
  </si>
  <si>
    <t>Metodika kondicijske pripreme u košarci 2</t>
  </si>
  <si>
    <t>Programiranje treninga u košarci 2</t>
  </si>
  <si>
    <t>Kontrola treniranosti u košaci</t>
  </si>
  <si>
    <t>SMJER: TRENER SPORTSKO PENJANJE</t>
  </si>
  <si>
    <t>KOORDINATOR SPORTA: Dino Šourek, pred.</t>
  </si>
  <si>
    <t>Dino Šourek, pred.</t>
  </si>
  <si>
    <t>Povijest, pravila i organizacija u mačevanju</t>
  </si>
  <si>
    <t>Antropološka analiza u mačevanju</t>
  </si>
  <si>
    <t>Kineziološka analiza u mačevanju 2</t>
  </si>
  <si>
    <t>Metodika tehničko-taktičke pripreme u mačevanju 1</t>
  </si>
  <si>
    <t>Metodika tehničko-taktičke pripreme u mačevanju 2</t>
  </si>
  <si>
    <t>Metodika kondicijske pripreme u mačevanju 2</t>
  </si>
  <si>
    <t>Programiranje treninga u mačevanju 2</t>
  </si>
  <si>
    <t>Kontrola treniranosti u mačevanju</t>
  </si>
  <si>
    <t>SMJER: TRENER NOGOMETA</t>
  </si>
  <si>
    <t>KOORDINATOR SPORTA: prof.dr.sc. Marko Erceg</t>
  </si>
  <si>
    <t>prof.dr.sc. Marko Erceg</t>
  </si>
  <si>
    <t>Povijest, pravila i organizacija u nogometu</t>
  </si>
  <si>
    <t>doc.dr.sc. Fredi Fiorentini</t>
  </si>
  <si>
    <t>Antropološka analiza u nogometu</t>
  </si>
  <si>
    <t>Kineziološka analiza u nogometu 2</t>
  </si>
  <si>
    <t>Metodika tehničko-taktičke pripreme u nogometu 1</t>
  </si>
  <si>
    <t>Metodika tehničko-taktičke pripreme u nogometu 2</t>
  </si>
  <si>
    <t>Metodika kondicijske pripreme u nogometu 2</t>
  </si>
  <si>
    <t>Programiranje treninga u nogometu 2</t>
  </si>
  <si>
    <t>Kontrola treniranosti u nogometu</t>
  </si>
  <si>
    <t>SMJER: TRENER ODBOJKE</t>
  </si>
  <si>
    <t>KOORDINATOR SPORTA: prof.dr.sc. Zoran Grgantov</t>
  </si>
  <si>
    <t>prof.dr.dr.sc. Zoran Grgantov</t>
  </si>
  <si>
    <t>Povijest, pravila i organizacija u odbojci</t>
  </si>
  <si>
    <t>Antropološka analiza u odbojci</t>
  </si>
  <si>
    <t>Kineziološka analiza u odbojci 2</t>
  </si>
  <si>
    <t>izv.prof.dr. sc. Mirjana Milić</t>
  </si>
  <si>
    <t>Metodika tehničko-taktičke pripreme u odbojci 1</t>
  </si>
  <si>
    <t>izv.prof. dr. sc. Mirjana Milić</t>
  </si>
  <si>
    <t>Metodika tehničko-taktičke pripreme u odbojci 2</t>
  </si>
  <si>
    <t>Metodika kondicijske pripreme u odbojci 2</t>
  </si>
  <si>
    <t>Programiranje treninga u odbojci 2</t>
  </si>
  <si>
    <t>Kontrola treniranosti u odbojci</t>
  </si>
  <si>
    <t>SMJER: TRENER PLESOVA</t>
  </si>
  <si>
    <t>KOORDINATOR SPORTA: izv.prof.dr.sc. Alen Miletić</t>
  </si>
  <si>
    <t>izv.prof.dr.sc. Alen Miletić</t>
  </si>
  <si>
    <t>Povijest, pravila i organizacija u plesovima</t>
  </si>
  <si>
    <t>Antropološka analiza u plesovima</t>
  </si>
  <si>
    <t>prof.dr.sc. Đurđica Miletić</t>
  </si>
  <si>
    <t>Kineziološka analiza u plesovima 2</t>
  </si>
  <si>
    <t>Vedrana Grčić, pred.</t>
  </si>
  <si>
    <t>Metodika tehničko-taktičke pripreme u plesovima 1</t>
  </si>
  <si>
    <t>izv.prof.dr.sc. Alen Miletić
Vedrana Grčić, pred.</t>
  </si>
  <si>
    <t>Metodika tehničko-taktičke pripreme u plesovima 2</t>
  </si>
  <si>
    <t>Metodika kondicijske pripreme u plesovima 2</t>
  </si>
  <si>
    <t>Programiranje treninga u plesovima 2</t>
  </si>
  <si>
    <t>Kontrola treniranosti u plesovima</t>
  </si>
  <si>
    <t>SMJER: TRENER PLIVANJA</t>
  </si>
  <si>
    <t>KOORDINATOR SPORTA: izv.prof.dr.sc. Goran Gabrilo</t>
  </si>
  <si>
    <t>izv.prof.dr.sc Goran Gabrilo</t>
  </si>
  <si>
    <t>Povijest, pravila i organizacija u plivanju</t>
  </si>
  <si>
    <t>Antropološka analiza u plivanju</t>
  </si>
  <si>
    <t>dr.sc. Renata Pavić, pred.</t>
  </si>
  <si>
    <t>Kineziološka analiza u plivanju 2</t>
  </si>
  <si>
    <t>Zrinka Smoje, pred.</t>
  </si>
  <si>
    <t>Metodika tehničko-taktičke pripreme u plivanju 1</t>
  </si>
  <si>
    <t>Metodika tehničko-taktičke pripreme u plivanju 2</t>
  </si>
  <si>
    <t>Radmila Krstić, pred.</t>
  </si>
  <si>
    <t>Metodika kondicijske pripreme u plivanju 2</t>
  </si>
  <si>
    <t>Programiranje treninga u plivanju 2</t>
  </si>
  <si>
    <t>Kontrola treniranosti u plivanju</t>
  </si>
  <si>
    <t>SMJER: TRENER RITMIČKE GIMNASTIKE</t>
  </si>
  <si>
    <t>KOORDINATOR SPORTA: izv.prof.dr.sc. Ana Kezić</t>
  </si>
  <si>
    <t>izv.prof.dr.sc. Ana Kezić</t>
  </si>
  <si>
    <t>Povijest, pravila i organizacija u ritmičkoj gimnastici</t>
  </si>
  <si>
    <t>Antropološka analiza u ritmičkoj gimnastici</t>
  </si>
  <si>
    <t>Kineziološka analiza u ritmičkoj gimnastici 2</t>
  </si>
  <si>
    <t>Iva Macan, pred.</t>
  </si>
  <si>
    <t>Metodika tehničko-taktičke pripreme u ritmičkoj gimnastici 1</t>
  </si>
  <si>
    <t>Metodika tehničko-taktičke pripreme u ritmičkoj gimnastici 2</t>
  </si>
  <si>
    <t>Metodika kondicijske pripreme u ritmičkoj gimnastici 2</t>
  </si>
  <si>
    <t>Programiranje treninga u ritmičkoj gimnastici 2</t>
  </si>
  <si>
    <t>Kontrola treniranosti u ritmičkoj gimnastici</t>
  </si>
  <si>
    <t>SMJER: TRENER RUKOMETA</t>
  </si>
  <si>
    <t>KOORDINATOR SPORTA: izv.prof.dr.sc. Marijana Čavala</t>
  </si>
  <si>
    <t>doc.dr.sc. Marijana Čavala</t>
  </si>
  <si>
    <t>Povijest, pravila i organizacija u rukometu</t>
  </si>
  <si>
    <t>Antropološka analiza u rukometu</t>
  </si>
  <si>
    <t>Kineziološka analiza u rukometu 2</t>
  </si>
  <si>
    <t>prof.dr.sc. Vatromir Srhoj
izv.prof.dr.sc. Marijana Čavala</t>
  </si>
  <si>
    <t>Metodika tehničko-taktičke pripreme u rukometu 1</t>
  </si>
  <si>
    <t>prof.dr.sc. Vatromir Srhoj
prof.dr.sc. Nenad Rogulj</t>
  </si>
  <si>
    <t>Metodika tehničko-taktičke pripreme u rukometu 2</t>
  </si>
  <si>
    <t>Metodika kondicijske pripreme u rukometu 2</t>
  </si>
  <si>
    <t>Programiranje treninga u rukometu 2</t>
  </si>
  <si>
    <t>Kontrola treniranosti u rukometu</t>
  </si>
  <si>
    <t>SMJER: TRENER SINKRONIZIRANOG PLIVANJA</t>
  </si>
  <si>
    <t>KOORDINATOR SPORTA: izv.prof.dr.sc. Mia Perić</t>
  </si>
  <si>
    <t>doc.dr.sc. Mia Perić</t>
  </si>
  <si>
    <t>Povijest, pravila i organizacija u sinkroniziranom plivanju</t>
  </si>
  <si>
    <t>Antropološka analiza u sinkroniziranom plivanju</t>
  </si>
  <si>
    <t>izv.prof.dr.sc. Mia Perić</t>
  </si>
  <si>
    <t>Kineziološka analiza u sinkroniziranom plivanju 2</t>
  </si>
  <si>
    <t>Metodika tehničko-taktičke pripreme u sinkroniziranom plivanju 1</t>
  </si>
  <si>
    <t>Metodika tehničko-taktičke pripreme u sinkroniziranom plivanju 2</t>
  </si>
  <si>
    <t>Metodika kondicijske pripreme u sinkroniziranom plivanju 2</t>
  </si>
  <si>
    <t>Programiranje treninga u sinkroniziranom plivanju 2</t>
  </si>
  <si>
    <t>Kontrola treniranosti u sinkroniziranom plivanju</t>
  </si>
  <si>
    <t>SMJER: TRENER SPORTSKE GIMNASTIKE</t>
  </si>
  <si>
    <t>KOORDINATOR SPORTA: prof.dr.sc. Sunčica Delaš Kalinski</t>
  </si>
  <si>
    <t>Tina Erceg, pred.</t>
  </si>
  <si>
    <t xml:space="preserve">Povijest, pravila i organizacija u sportskoj gimnastici </t>
  </si>
  <si>
    <t>prof.dr.sc. Sunčica Delaš Kalinski</t>
  </si>
  <si>
    <t xml:space="preserve">Antropološka analiza u sportskoj gimnastici </t>
  </si>
  <si>
    <t>Kineziološka analiza u sportskoj gimnastici  2</t>
  </si>
  <si>
    <t>Metodika tehničko-taktičke pripreme u sportskoj gimnastici 1</t>
  </si>
  <si>
    <t>Metodika tehničko-taktičke pripreme u sportskoj gimnastici  2</t>
  </si>
  <si>
    <t>Metodika kondicijske pripreme u sportskoj gimnastici  2</t>
  </si>
  <si>
    <t>Programiranje treninga u sportskoj gimnastici 2</t>
  </si>
  <si>
    <t>Kontrola treniranosti u sportskoj gimnastici</t>
  </si>
  <si>
    <t>KOORDINATOR SPORTA: izv.prof.dr.sc. Dražen Čular</t>
  </si>
  <si>
    <t>izv.prof.dr.sc. Dražen Čular</t>
  </si>
  <si>
    <t>Povijest, pravila i organizacija u sportskom penjanju</t>
  </si>
  <si>
    <t>Antropološka analiza u sportskom penjanju</t>
  </si>
  <si>
    <t>Kineziološka analiza u sportskom penjanju 2</t>
  </si>
  <si>
    <t>Metodika tehničko-taktičke pripreme u sportskom penjanju 1</t>
  </si>
  <si>
    <t>Metodika tehničko-taktičke pripreme sportskom penjanju 2</t>
  </si>
  <si>
    <t>Goran Orlov, pred.</t>
  </si>
  <si>
    <t>Metodika kondicijske pripreme u sportskom penjanju 2</t>
  </si>
  <si>
    <t>Programiranje treninga u sportskom penjanju 2</t>
  </si>
  <si>
    <t>Kontrola treniranosti u sportskom penjanju</t>
  </si>
  <si>
    <t>SMJER: TRENER STOLNOG TENISA</t>
  </si>
  <si>
    <t>Povijest, pravila i organizacija u stolnom tenisu</t>
  </si>
  <si>
    <t>Antropološka analiza u stolnom tenisu</t>
  </si>
  <si>
    <t>Kineziološka analiza u stolnom tenisu 2</t>
  </si>
  <si>
    <t>Metodika tehničko-taktičke pripreme u stolnom tenisu 1</t>
  </si>
  <si>
    <t>Metodika tehničko-taktičke pripreme u stolnom tenisu 2</t>
  </si>
  <si>
    <t>Metodika kondicijske pripreme u stolnom tenisu 2</t>
  </si>
  <si>
    <t>Programiranje treninga u stolnom tenisu 2</t>
  </si>
  <si>
    <t>Kontrola treniranosti u stolnom tenisu</t>
  </si>
  <si>
    <t>SMJER: TRENER TAEKWONDOA</t>
  </si>
  <si>
    <t>Povijest, pravila i organizacija u taekwonou</t>
  </si>
  <si>
    <t>Antropološka analiza u taekwondou</t>
  </si>
  <si>
    <t>Kineziološka analiza u taekwondou 2</t>
  </si>
  <si>
    <t>Lidija Katalinić Špoljarić, pred.</t>
  </si>
  <si>
    <t>Metodika tehničko-taktičke pripreme u taekwonou 1</t>
  </si>
  <si>
    <t>Metodika tehničko-taktičke pripreme u taekwondou 2</t>
  </si>
  <si>
    <t>dr.sc. Goran Kuvačić, pred.</t>
  </si>
  <si>
    <t>Metodika kondicijske pripreme u taekwondou 2</t>
  </si>
  <si>
    <t>Programiranje treninga u taekwondou 2</t>
  </si>
  <si>
    <t>Kontrola treniranosti u taekwondou</t>
  </si>
  <si>
    <t>SMJER: TRENER TENISA</t>
  </si>
  <si>
    <t>KOORDINATOR SPORTA: dr.sc. Sanja Milat Kožul, pred.</t>
  </si>
  <si>
    <t>dr.sc. Sanja Milat Kožul, pred.</t>
  </si>
  <si>
    <t>Povijest, pravila i organizacija u tenisu</t>
  </si>
  <si>
    <t>Antropološka analiza u tenisu</t>
  </si>
  <si>
    <t>Kineziološka analiza u tenisu 2</t>
  </si>
  <si>
    <t>doc.dr.sc. Nikša Đurović</t>
  </si>
  <si>
    <t>Metodika tehničko-taktičke pripreme u tenisu 1</t>
  </si>
  <si>
    <t>Metodika tehničko-taktičke pripreme u tenisu 2</t>
  </si>
  <si>
    <t>dr.sc. Marino Krespi, pred.</t>
  </si>
  <si>
    <t>Metodika kondicijske pripreme u tenisu 2</t>
  </si>
  <si>
    <t>Marino Krespi, pred.</t>
  </si>
  <si>
    <t>Programiranje treninga u tenisu 2</t>
  </si>
  <si>
    <t>Kontrola treniranosti u tenisu</t>
  </si>
  <si>
    <t>SMJER: TRENER VATERPOLA</t>
  </si>
  <si>
    <t>izv.prof.dr.sc. Mladen Hraste</t>
  </si>
  <si>
    <t>Povijest, pravila i organizacija u vaterpolu</t>
  </si>
  <si>
    <t>Antropološka analiza u vaterpolu</t>
  </si>
  <si>
    <t>Kineziološka analiza u vaterpolu 2</t>
  </si>
  <si>
    <t>Neven Kovačević, pred.</t>
  </si>
  <si>
    <t>Metodika tehničko-taktičke pripreme u vaterpolu 1</t>
  </si>
  <si>
    <t>Metodika tehničko-taktičke pripreme u vaterpolu 2</t>
  </si>
  <si>
    <t>doc.dr.sc. Dean Kontić</t>
  </si>
  <si>
    <t>Metodika kondicijske pripreme u vaterpolu 2</t>
  </si>
  <si>
    <t>Programiranje treninga u vaterpolu 2</t>
  </si>
  <si>
    <t>Kontrola treniranosti u vaterpolu</t>
  </si>
  <si>
    <t>SMJER: TRENER VESLANJA</t>
  </si>
  <si>
    <t>KOORDINATOR SPORTA: izv.prof.dr.sc. Mladen Marinović</t>
  </si>
  <si>
    <t>izv.prof.dr.sc. Mladen Marinović</t>
  </si>
  <si>
    <t>Povijest, pravila i organizacija u veslanju</t>
  </si>
  <si>
    <t>Antropološka analiza u veslanju</t>
  </si>
  <si>
    <t>Kineziološka analiza u veslanju 2</t>
  </si>
  <si>
    <t>Metodika tehničko-taktičke pripreme u veslanju 1</t>
  </si>
  <si>
    <t>Metodika tehničko-taktičke pripreme u veslanju 2</t>
  </si>
  <si>
    <t>Metodika kondicijske pripreme u veslanju 2</t>
  </si>
  <si>
    <t>Programiranje treninga u veslanju 2</t>
  </si>
  <si>
    <t>Kontrola treniranosti u veslanju</t>
  </si>
  <si>
    <t>KOORDINATOR SPORTA: Dino Belošević, pred.</t>
  </si>
  <si>
    <t>Dino Belošević, pred.</t>
  </si>
  <si>
    <t>Povijest, pravila i organizacija u kickboxingu</t>
  </si>
  <si>
    <t>Antropološka analiza u kickboxingu</t>
  </si>
  <si>
    <t>Kineziološka analiza u kickboxingu 2</t>
  </si>
  <si>
    <t>Metodika tehničko-taktičke pripreme u kickboxingu 1</t>
  </si>
  <si>
    <t>Metodika tehničko-taktičke pripreme u kickboxingu 2</t>
  </si>
  <si>
    <t>Metodika kondicijske pripreme u kickboxingu 2</t>
  </si>
  <si>
    <t>Programiranje treninga u kickboxingu 2</t>
  </si>
  <si>
    <t>Kontrola treniranosti u kickboxingu</t>
  </si>
  <si>
    <t>dr.sc. Ivica Stipić, v.pred.</t>
  </si>
  <si>
    <t>izv.prof.dr.sc. Goran Gabrilo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</si>
</sst>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63"/>
      <name val="Verdana"/>
      <family val="2"/>
    </font>
    <font>
      <u val="single"/>
      <sz val="14.3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363636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CCFF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medium"/>
      <bottom style="thin">
        <color rgb="FF000000"/>
      </bottom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rgb="FF000000"/>
      </top>
      <bottom style="medium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/>
      <right style="medium"/>
      <top/>
      <bottom style="thin">
        <color rgb="FF000000"/>
      </bottom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 style="thin">
        <color rgb="FF000000"/>
      </top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/>
    </border>
    <border>
      <left/>
      <right style="thick"/>
      <top style="medium"/>
      <bottom/>
    </border>
    <border>
      <left/>
      <right/>
      <top style="medium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5" fillId="0" borderId="23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0" fontId="46" fillId="3" borderId="2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46" fillId="3" borderId="4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10" xfId="53" applyFont="1" applyFill="1" applyBorder="1" applyAlignment="1" applyProtection="1">
      <alignment horizontal="center" vertical="center" wrapText="1"/>
      <protection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46" fillId="6" borderId="27" xfId="0" applyFont="1" applyFill="1" applyBorder="1" applyAlignment="1">
      <alignment horizontal="center" vertical="center"/>
    </xf>
    <xf numFmtId="0" fontId="46" fillId="6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46" fillId="3" borderId="30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6" fillId="6" borderId="26" xfId="0" applyFont="1" applyFill="1" applyBorder="1" applyAlignment="1">
      <alignment horizontal="center" vertical="center"/>
    </xf>
    <xf numFmtId="0" fontId="46" fillId="6" borderId="51" xfId="0" applyFont="1" applyFill="1" applyBorder="1" applyAlignment="1">
      <alignment horizontal="center" vertical="center"/>
    </xf>
    <xf numFmtId="0" fontId="45" fillId="0" borderId="39" xfId="0" applyFont="1" applyBorder="1" applyAlignment="1">
      <alignment horizontal="center" vertical="center" wrapText="1"/>
    </xf>
    <xf numFmtId="0" fontId="8" fillId="6" borderId="52" xfId="53" applyFont="1" applyFill="1" applyBorder="1" applyAlignment="1" applyProtection="1">
      <alignment horizontal="center" vertical="center" wrapText="1"/>
      <protection/>
    </xf>
    <xf numFmtId="0" fontId="8" fillId="6" borderId="47" xfId="0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55" xfId="0" applyFont="1" applyFill="1" applyBorder="1" applyAlignment="1">
      <alignment horizontal="center" vertical="center" wrapText="1"/>
    </xf>
    <xf numFmtId="0" fontId="45" fillId="35" borderId="27" xfId="0" applyFont="1" applyFill="1" applyBorder="1" applyAlignment="1">
      <alignment horizontal="center" vertical="center" wrapText="1"/>
    </xf>
    <xf numFmtId="0" fontId="45" fillId="35" borderId="35" xfId="0" applyFont="1" applyFill="1" applyBorder="1" applyAlignment="1">
      <alignment horizontal="center" vertical="center" wrapText="1"/>
    </xf>
    <xf numFmtId="0" fontId="45" fillId="35" borderId="42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6" fillId="6" borderId="56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7" fillId="35" borderId="6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0" fontId="47" fillId="35" borderId="65" xfId="0" applyFont="1" applyFill="1" applyBorder="1" applyAlignment="1">
      <alignment horizontal="center" vertical="center" wrapText="1"/>
    </xf>
    <xf numFmtId="0" fontId="8" fillId="35" borderId="6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47" fillId="35" borderId="67" xfId="0" applyFont="1" applyFill="1" applyBorder="1" applyAlignment="1">
      <alignment horizontal="center" vertical="center" wrapText="1"/>
    </xf>
    <xf numFmtId="0" fontId="47" fillId="35" borderId="68" xfId="0" applyFont="1" applyFill="1" applyBorder="1" applyAlignment="1">
      <alignment horizontal="center" vertical="center" wrapText="1"/>
    </xf>
    <xf numFmtId="0" fontId="47" fillId="35" borderId="69" xfId="0" applyFont="1" applyFill="1" applyBorder="1" applyAlignment="1">
      <alignment horizontal="center" vertical="center" wrapText="1"/>
    </xf>
    <xf numFmtId="0" fontId="47" fillId="35" borderId="54" xfId="0" applyFont="1" applyFill="1" applyBorder="1" applyAlignment="1">
      <alignment horizontal="center" vertical="center" wrapText="1"/>
    </xf>
    <xf numFmtId="0" fontId="47" fillId="35" borderId="70" xfId="0" applyFont="1" applyFill="1" applyBorder="1" applyAlignment="1">
      <alignment horizontal="center" vertical="center" wrapText="1"/>
    </xf>
    <xf numFmtId="0" fontId="8" fillId="35" borderId="71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0" fontId="46" fillId="6" borderId="35" xfId="0" applyFont="1" applyFill="1" applyBorder="1" applyAlignment="1">
      <alignment horizontal="center" vertical="center" wrapText="1"/>
    </xf>
    <xf numFmtId="0" fontId="47" fillId="35" borderId="72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42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45" fillId="35" borderId="62" xfId="0" applyFont="1" applyFill="1" applyBorder="1" applyAlignment="1">
      <alignment horizontal="center" vertical="center" wrapText="1"/>
    </xf>
    <xf numFmtId="0" fontId="45" fillId="35" borderId="7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8" fillId="2" borderId="39" xfId="53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>
      <alignment horizontal="center" vertical="center" wrapText="1"/>
    </xf>
    <xf numFmtId="0" fontId="45" fillId="36" borderId="27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45" fillId="36" borderId="21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47" fillId="36" borderId="74" xfId="0" applyFont="1" applyFill="1" applyBorder="1" applyAlignment="1">
      <alignment horizontal="center" vertical="center" wrapText="1"/>
    </xf>
    <xf numFmtId="0" fontId="45" fillId="36" borderId="42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45" fillId="36" borderId="57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8" fillId="36" borderId="7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5" fillId="36" borderId="22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8" fillId="36" borderId="76" xfId="0" applyFont="1" applyFill="1" applyBorder="1" applyAlignment="1">
      <alignment horizontal="center" vertical="center" wrapText="1"/>
    </xf>
    <xf numFmtId="0" fontId="8" fillId="35" borderId="77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3" borderId="44" xfId="53" applyFont="1" applyFill="1" applyBorder="1" applyAlignment="1" applyProtection="1">
      <alignment horizontal="center" vertical="center" wrapText="1"/>
      <protection/>
    </xf>
    <xf numFmtId="0" fontId="45" fillId="35" borderId="79" xfId="0" applyFont="1" applyFill="1" applyBorder="1" applyAlignment="1">
      <alignment horizontal="center" vertical="center" wrapText="1"/>
    </xf>
    <xf numFmtId="0" fontId="8" fillId="35" borderId="69" xfId="0" applyFont="1" applyFill="1" applyBorder="1" applyAlignment="1">
      <alignment horizontal="center" vertical="center" wrapText="1"/>
    </xf>
    <xf numFmtId="0" fontId="47" fillId="35" borderId="58" xfId="0" applyFont="1" applyFill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/>
    </xf>
    <xf numFmtId="0" fontId="8" fillId="3" borderId="21" xfId="53" applyFont="1" applyFill="1" applyBorder="1" applyAlignment="1" applyProtection="1">
      <alignment horizontal="center" vertical="center" wrapText="1"/>
      <protection/>
    </xf>
    <xf numFmtId="0" fontId="8" fillId="3" borderId="57" xfId="53" applyFont="1" applyFill="1" applyBorder="1" applyAlignment="1" applyProtection="1">
      <alignment horizontal="center" vertical="center" wrapText="1"/>
      <protection/>
    </xf>
    <xf numFmtId="0" fontId="45" fillId="33" borderId="8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7" fillId="35" borderId="8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8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35" borderId="81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45" fillId="33" borderId="83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/>
    </xf>
    <xf numFmtId="0" fontId="47" fillId="35" borderId="74" xfId="0" applyFont="1" applyFill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7" fillId="35" borderId="76" xfId="0" applyFont="1" applyFill="1" applyBorder="1" applyAlignment="1">
      <alignment horizontal="center" vertical="center" wrapText="1"/>
    </xf>
    <xf numFmtId="0" fontId="8" fillId="3" borderId="71" xfId="53" applyFont="1" applyFill="1" applyBorder="1" applyAlignment="1" applyProtection="1">
      <alignment horizontal="center" vertical="center" wrapText="1"/>
      <protection/>
    </xf>
    <xf numFmtId="0" fontId="8" fillId="3" borderId="71" xfId="0" applyFont="1" applyFill="1" applyBorder="1" applyAlignment="1">
      <alignment horizontal="center" vertical="center" wrapText="1"/>
    </xf>
    <xf numFmtId="0" fontId="8" fillId="3" borderId="55" xfId="53" applyFont="1" applyFill="1" applyBorder="1" applyAlignment="1" applyProtection="1">
      <alignment horizontal="center" vertical="center" wrapText="1"/>
      <protection/>
    </xf>
    <xf numFmtId="0" fontId="46" fillId="3" borderId="24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/>
    </xf>
    <xf numFmtId="0" fontId="46" fillId="3" borderId="54" xfId="0" applyFont="1" applyFill="1" applyBorder="1" applyAlignment="1">
      <alignment horizontal="center" vertical="center" wrapText="1"/>
    </xf>
    <xf numFmtId="0" fontId="46" fillId="3" borderId="33" xfId="0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 wrapText="1"/>
    </xf>
    <xf numFmtId="0" fontId="46" fillId="3" borderId="29" xfId="0" applyFont="1" applyFill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8" fillId="35" borderId="75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45" fillId="36" borderId="16" xfId="0" applyFont="1" applyFill="1" applyBorder="1" applyAlignment="1">
      <alignment horizontal="center" vertical="center" wrapText="1"/>
    </xf>
    <xf numFmtId="0" fontId="47" fillId="36" borderId="85" xfId="0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horizontal="center" vertical="center" wrapText="1"/>
    </xf>
    <xf numFmtId="0" fontId="45" fillId="36" borderId="59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61" xfId="0" applyFont="1" applyFill="1" applyBorder="1" applyAlignment="1">
      <alignment horizontal="center" vertical="center" wrapText="1"/>
    </xf>
    <xf numFmtId="0" fontId="45" fillId="35" borderId="41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35" borderId="86" xfId="0" applyFont="1" applyFill="1" applyBorder="1" applyAlignment="1">
      <alignment horizontal="center" vertical="center" wrapText="1"/>
    </xf>
    <xf numFmtId="0" fontId="45" fillId="35" borderId="8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5" borderId="88" xfId="0" applyFont="1" applyFill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90" xfId="0" applyFont="1" applyFill="1" applyBorder="1" applyAlignment="1">
      <alignment horizontal="center" vertical="center" wrapText="1"/>
    </xf>
    <xf numFmtId="0" fontId="46" fillId="3" borderId="45" xfId="0" applyFont="1" applyFill="1" applyBorder="1" applyAlignment="1">
      <alignment horizontal="center" vertical="center"/>
    </xf>
    <xf numFmtId="0" fontId="46" fillId="3" borderId="70" xfId="0" applyFont="1" applyFill="1" applyBorder="1" applyAlignment="1">
      <alignment horizontal="center" vertical="center" wrapText="1"/>
    </xf>
    <xf numFmtId="0" fontId="46" fillId="3" borderId="91" xfId="0" applyFont="1" applyFill="1" applyBorder="1" applyAlignment="1">
      <alignment horizontal="center" vertical="center"/>
    </xf>
    <xf numFmtId="0" fontId="46" fillId="3" borderId="89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47" fillId="35" borderId="92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67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57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5" borderId="72" xfId="0" applyFont="1" applyFill="1" applyBorder="1" applyAlignment="1">
      <alignment horizontal="center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45" fillId="0" borderId="93" xfId="0" applyFont="1" applyBorder="1" applyAlignment="1">
      <alignment horizontal="center" vertical="center" wrapText="1"/>
    </xf>
    <xf numFmtId="0" fontId="8" fillId="34" borderId="93" xfId="0" applyFont="1" applyFill="1" applyBorder="1" applyAlignment="1">
      <alignment horizontal="center" vertical="center" wrapText="1"/>
    </xf>
    <xf numFmtId="0" fontId="8" fillId="34" borderId="90" xfId="0" applyFont="1" applyFill="1" applyBorder="1" applyAlignment="1">
      <alignment horizontal="center" vertical="center" wrapText="1"/>
    </xf>
    <xf numFmtId="0" fontId="46" fillId="3" borderId="27" xfId="0" applyFont="1" applyFill="1" applyBorder="1" applyAlignment="1">
      <alignment horizontal="center" vertical="center" wrapText="1"/>
    </xf>
    <xf numFmtId="0" fontId="8" fillId="3" borderId="93" xfId="53" applyFont="1" applyFill="1" applyBorder="1" applyAlignment="1" applyProtection="1">
      <alignment horizontal="center" vertical="center" wrapText="1"/>
      <protection/>
    </xf>
    <xf numFmtId="0" fontId="45" fillId="0" borderId="39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8" fillId="3" borderId="23" xfId="53" applyFont="1" applyFill="1" applyBorder="1" applyAlignment="1" applyProtection="1">
      <alignment horizontal="center" vertical="center" wrapText="1"/>
      <protection/>
    </xf>
    <xf numFmtId="0" fontId="8" fillId="3" borderId="32" xfId="53" applyFont="1" applyFill="1" applyBorder="1" applyAlignment="1" applyProtection="1">
      <alignment horizontal="center" vertical="center" wrapText="1"/>
      <protection/>
    </xf>
    <xf numFmtId="0" fontId="46" fillId="3" borderId="42" xfId="0" applyFont="1" applyFill="1" applyBorder="1" applyAlignment="1">
      <alignment horizontal="center" vertical="center" wrapText="1"/>
    </xf>
    <xf numFmtId="0" fontId="47" fillId="35" borderId="94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 wrapText="1"/>
    </xf>
    <xf numFmtId="0" fontId="45" fillId="35" borderId="3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42" xfId="53" applyFont="1" applyFill="1" applyBorder="1" applyAlignment="1" applyProtection="1">
      <alignment horizontal="center" vertical="center" wrapText="1"/>
      <protection/>
    </xf>
    <xf numFmtId="0" fontId="45" fillId="0" borderId="27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45" fillId="36" borderId="17" xfId="0" applyFont="1" applyFill="1" applyBorder="1" applyAlignment="1">
      <alignment horizontal="center" vertical="center" wrapText="1"/>
    </xf>
    <xf numFmtId="0" fontId="45" fillId="36" borderId="84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6" fillId="6" borderId="26" xfId="0" applyFont="1" applyFill="1" applyBorder="1" applyAlignment="1">
      <alignment horizontal="center" vertical="center" wrapText="1"/>
    </xf>
    <xf numFmtId="0" fontId="8" fillId="3" borderId="80" xfId="0" applyFont="1" applyFill="1" applyBorder="1" applyAlignment="1">
      <alignment horizontal="center" vertical="center" wrapText="1"/>
    </xf>
    <xf numFmtId="0" fontId="8" fillId="3" borderId="27" xfId="53" applyFont="1" applyFill="1" applyBorder="1" applyAlignment="1" applyProtection="1">
      <alignment horizontal="center" vertical="center" wrapText="1"/>
      <protection/>
    </xf>
    <xf numFmtId="0" fontId="8" fillId="3" borderId="35" xfId="53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center" wrapText="1"/>
    </xf>
    <xf numFmtId="0" fontId="8" fillId="3" borderId="30" xfId="53" applyFont="1" applyFill="1" applyBorder="1" applyAlignment="1" applyProtection="1">
      <alignment horizontal="center" vertical="center" wrapText="1"/>
      <protection/>
    </xf>
    <xf numFmtId="0" fontId="46" fillId="3" borderId="30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35" borderId="53" xfId="0" applyFont="1" applyFill="1" applyBorder="1" applyAlignment="1">
      <alignment horizontal="center" vertical="center" wrapText="1"/>
    </xf>
    <xf numFmtId="0" fontId="47" fillId="35" borderId="90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7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46" fillId="3" borderId="51" xfId="0" applyFont="1" applyFill="1" applyBorder="1" applyAlignment="1">
      <alignment horizontal="center" vertical="center"/>
    </xf>
    <xf numFmtId="0" fontId="8" fillId="3" borderId="41" xfId="53" applyFont="1" applyFill="1" applyBorder="1" applyAlignment="1" applyProtection="1">
      <alignment horizontal="center" vertical="center" wrapText="1"/>
      <protection/>
    </xf>
    <xf numFmtId="0" fontId="46" fillId="3" borderId="32" xfId="0" applyFont="1" applyFill="1" applyBorder="1" applyAlignment="1">
      <alignment horizontal="center" vertical="center" wrapText="1"/>
    </xf>
    <xf numFmtId="0" fontId="45" fillId="36" borderId="32" xfId="0" applyFont="1" applyFill="1" applyBorder="1" applyAlignment="1">
      <alignment horizontal="center" vertical="center" wrapText="1"/>
    </xf>
    <xf numFmtId="0" fontId="45" fillId="36" borderId="41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47" fillId="35" borderId="95" xfId="0" applyFont="1" applyFill="1" applyBorder="1" applyAlignment="1">
      <alignment horizontal="center" vertical="center" wrapText="1"/>
    </xf>
    <xf numFmtId="0" fontId="47" fillId="35" borderId="75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46" fillId="3" borderId="43" xfId="0" applyFont="1" applyFill="1" applyBorder="1" applyAlignment="1">
      <alignment horizontal="center" vertical="center" wrapText="1"/>
    </xf>
    <xf numFmtId="0" fontId="45" fillId="0" borderId="96" xfId="0" applyFont="1" applyBorder="1" applyAlignment="1">
      <alignment horizontal="center" vertical="center" wrapText="1"/>
    </xf>
    <xf numFmtId="0" fontId="8" fillId="34" borderId="97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65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47" fillId="36" borderId="72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 wrapText="1"/>
    </xf>
    <xf numFmtId="0" fontId="47" fillId="36" borderId="65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5" borderId="70" xfId="0" applyFont="1" applyFill="1" applyBorder="1" applyAlignment="1">
      <alignment horizontal="center" vertical="center" wrapText="1"/>
    </xf>
    <xf numFmtId="0" fontId="45" fillId="35" borderId="98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36" borderId="74" xfId="0" applyFont="1" applyFill="1" applyBorder="1" applyAlignment="1">
      <alignment horizontal="center" vertical="center" wrapText="1"/>
    </xf>
    <xf numFmtId="0" fontId="45" fillId="36" borderId="95" xfId="0" applyFont="1" applyFill="1" applyBorder="1" applyAlignment="1">
      <alignment horizontal="center" vertical="center" wrapText="1"/>
    </xf>
    <xf numFmtId="0" fontId="45" fillId="36" borderId="75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  <xf numFmtId="0" fontId="47" fillId="36" borderId="95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99" xfId="0" applyFont="1" applyFill="1" applyBorder="1" applyAlignment="1">
      <alignment horizontal="center" vertical="center" wrapText="1"/>
    </xf>
    <xf numFmtId="0" fontId="45" fillId="33" borderId="91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33" borderId="97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81" xfId="0" applyFont="1" applyFill="1" applyBorder="1" applyAlignment="1">
      <alignment horizontal="center" vertical="center" wrapText="1"/>
    </xf>
    <xf numFmtId="0" fontId="45" fillId="0" borderId="97" xfId="0" applyFont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89" xfId="0" applyFont="1" applyFill="1" applyBorder="1" applyAlignment="1">
      <alignment horizontal="center" vertical="center" wrapText="1"/>
    </xf>
    <xf numFmtId="0" fontId="45" fillId="33" borderId="99" xfId="0" applyFont="1" applyFill="1" applyBorder="1" applyAlignment="1">
      <alignment horizontal="center" vertical="center" wrapText="1"/>
    </xf>
    <xf numFmtId="0" fontId="45" fillId="33" borderId="91" xfId="0" applyFont="1" applyFill="1" applyBorder="1" applyAlignment="1">
      <alignment horizontal="center" vertical="center" wrapText="1"/>
    </xf>
    <xf numFmtId="0" fontId="45" fillId="33" borderId="96" xfId="0" applyFont="1" applyFill="1" applyBorder="1" applyAlignment="1">
      <alignment horizontal="center" vertical="center" wrapText="1"/>
    </xf>
    <xf numFmtId="0" fontId="45" fillId="33" borderId="93" xfId="0" applyFont="1" applyFill="1" applyBorder="1" applyAlignment="1">
      <alignment horizontal="center" vertical="center" wrapText="1"/>
    </xf>
    <xf numFmtId="0" fontId="45" fillId="33" borderId="38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33" borderId="88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97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8" fillId="37" borderId="100" xfId="0" applyFont="1" applyFill="1" applyBorder="1" applyAlignment="1">
      <alignment horizontal="center" vertical="center" wrapText="1"/>
    </xf>
    <xf numFmtId="0" fontId="48" fillId="37" borderId="101" xfId="0" applyFont="1" applyFill="1" applyBorder="1" applyAlignment="1">
      <alignment horizontal="center" vertical="center" wrapText="1"/>
    </xf>
    <xf numFmtId="0" fontId="48" fillId="37" borderId="102" xfId="0" applyFont="1" applyFill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10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106" xfId="0" applyFont="1" applyBorder="1" applyAlignment="1">
      <alignment horizontal="center" vertical="center" wrapText="1"/>
    </xf>
    <xf numFmtId="0" fontId="45" fillId="0" borderId="107" xfId="0" applyFont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7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33" borderId="81" xfId="0" applyFont="1" applyFill="1" applyBorder="1" applyAlignment="1">
      <alignment horizontal="center" vertical="center" wrapText="1"/>
    </xf>
    <xf numFmtId="0" fontId="45" fillId="33" borderId="79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8" fillId="37" borderId="97" xfId="0" applyFont="1" applyFill="1" applyBorder="1" applyAlignment="1">
      <alignment horizontal="center" vertical="center" wrapText="1"/>
    </xf>
    <xf numFmtId="0" fontId="48" fillId="37" borderId="43" xfId="0" applyFont="1" applyFill="1" applyBorder="1" applyAlignment="1">
      <alignment horizontal="center" vertical="center" wrapText="1"/>
    </xf>
    <xf numFmtId="0" fontId="48" fillId="37" borderId="81" xfId="0" applyFont="1" applyFill="1" applyBorder="1" applyAlignment="1">
      <alignment horizontal="center" vertical="center" wrapText="1"/>
    </xf>
    <xf numFmtId="0" fontId="45" fillId="0" borderId="97" xfId="0" applyFont="1" applyBorder="1" applyAlignment="1">
      <alignment horizontal="center" vertical="center" wrapText="1"/>
    </xf>
    <xf numFmtId="0" fontId="45" fillId="0" borderId="81" xfId="0" applyFont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6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leticd@kifst.h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="80" zoomScaleNormal="80" zoomScalePageLayoutView="0" workbookViewId="0" topLeftCell="A1">
      <selection activeCell="C11" sqref="C11:D14"/>
    </sheetView>
  </sheetViews>
  <sheetFormatPr defaultColWidth="9.140625" defaultRowHeight="15"/>
  <cols>
    <col min="1" max="1" width="14.8515625" style="25" customWidth="1"/>
    <col min="2" max="2" width="8.421875" style="25" customWidth="1"/>
    <col min="3" max="3" width="26.28125" style="25" customWidth="1"/>
    <col min="4" max="4" width="33.28125" style="25" customWidth="1"/>
    <col min="5" max="5" width="6.00390625" style="25" customWidth="1"/>
    <col min="6" max="6" width="5.421875" style="25" customWidth="1"/>
    <col min="7" max="7" width="5.7109375" style="25" customWidth="1"/>
    <col min="8" max="8" width="5.00390625" style="25" customWidth="1"/>
    <col min="9" max="9" width="7.7109375" style="25" customWidth="1"/>
    <col min="10" max="16384" width="9.140625" style="2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9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</row>
    <row r="3" spans="1:9" ht="15.75">
      <c r="A3" s="359" t="s">
        <v>2</v>
      </c>
      <c r="B3" s="359"/>
      <c r="C3" s="359"/>
      <c r="D3" s="359"/>
      <c r="E3" s="359"/>
      <c r="F3" s="359"/>
      <c r="G3" s="359"/>
      <c r="H3" s="359"/>
      <c r="I3" s="359"/>
    </row>
    <row r="4" spans="1:11" s="143" customFormat="1" ht="15" customHeight="1">
      <c r="A4" s="359" t="s">
        <v>3</v>
      </c>
      <c r="B4" s="359"/>
      <c r="C4" s="359"/>
      <c r="D4" s="359"/>
      <c r="E4" s="359"/>
      <c r="F4" s="359"/>
      <c r="G4" s="359"/>
      <c r="H4" s="359"/>
      <c r="I4" s="359"/>
      <c r="J4" s="25"/>
      <c r="K4" s="25"/>
    </row>
    <row r="5" ht="15.75" thickBot="1"/>
    <row r="6" spans="1:9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ht="33" customHeight="1">
      <c r="A11" s="330" t="s">
        <v>17</v>
      </c>
      <c r="B11" s="16" t="s">
        <v>18</v>
      </c>
      <c r="C11" s="48" t="s">
        <v>19</v>
      </c>
      <c r="D11" s="62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ht="33" customHeight="1" thickBot="1">
      <c r="A15" s="1" t="s">
        <v>29</v>
      </c>
      <c r="B15" s="327"/>
      <c r="C15" s="144" t="s">
        <v>30</v>
      </c>
      <c r="D15" s="290" t="s">
        <v>31</v>
      </c>
      <c r="E15" s="186">
        <v>30</v>
      </c>
      <c r="F15" s="103">
        <v>10</v>
      </c>
      <c r="G15" s="103">
        <v>40</v>
      </c>
      <c r="H15" s="92">
        <f>SUM(E15:G15)</f>
        <v>80</v>
      </c>
      <c r="I15" s="145">
        <v>8</v>
      </c>
    </row>
    <row r="16" spans="1:9" ht="22.5" customHeight="1" thickBot="1">
      <c r="A16" s="332" t="s">
        <v>32</v>
      </c>
      <c r="B16" s="333"/>
      <c r="C16" s="333"/>
      <c r="D16" s="333"/>
      <c r="E16" s="11">
        <f>SUM(E11:E15)</f>
        <v>159</v>
      </c>
      <c r="F16" s="30">
        <f>SUM(F11:F15)</f>
        <v>62</v>
      </c>
      <c r="G16" s="30">
        <f>SUM(G11:G15)</f>
        <v>109</v>
      </c>
      <c r="H16" s="31">
        <f>SUM(H11:H15)</f>
        <v>330</v>
      </c>
      <c r="I16" s="83">
        <f>SUM(I11:I15)</f>
        <v>30</v>
      </c>
    </row>
    <row r="17" ht="15.75" thickBot="1"/>
    <row r="18" spans="1:9" ht="16.5" thickBot="1" thickTop="1">
      <c r="A18" s="343" t="s">
        <v>4</v>
      </c>
      <c r="B18" s="344"/>
      <c r="C18" s="344"/>
      <c r="D18" s="344"/>
      <c r="E18" s="344"/>
      <c r="F18" s="344"/>
      <c r="G18" s="344"/>
      <c r="H18" s="344"/>
      <c r="I18" s="345"/>
    </row>
    <row r="19" spans="1:9" ht="15.75" customHeight="1" thickBot="1">
      <c r="A19" s="346" t="s">
        <v>5</v>
      </c>
      <c r="B19" s="347"/>
      <c r="C19" s="347"/>
      <c r="D19" s="347"/>
      <c r="E19" s="347"/>
      <c r="F19" s="347"/>
      <c r="G19" s="347"/>
      <c r="H19" s="347"/>
      <c r="I19" s="348"/>
    </row>
    <row r="20" spans="1:9" ht="15.75" customHeight="1" thickBot="1">
      <c r="A20" s="349" t="s">
        <v>33</v>
      </c>
      <c r="B20" s="350"/>
      <c r="C20" s="350"/>
      <c r="D20" s="350"/>
      <c r="E20" s="350"/>
      <c r="F20" s="350"/>
      <c r="G20" s="350"/>
      <c r="H20" s="350"/>
      <c r="I20" s="351"/>
    </row>
    <row r="21" spans="1:9" ht="15" customHeight="1">
      <c r="A21" s="328" t="s">
        <v>7</v>
      </c>
      <c r="B21" s="328" t="s">
        <v>8</v>
      </c>
      <c r="C21" s="328" t="s">
        <v>9</v>
      </c>
      <c r="D21" s="328" t="s">
        <v>10</v>
      </c>
      <c r="E21" s="354" t="s">
        <v>11</v>
      </c>
      <c r="F21" s="355"/>
      <c r="G21" s="355"/>
      <c r="H21" s="356"/>
      <c r="I21" s="328" t="s">
        <v>12</v>
      </c>
    </row>
    <row r="22" spans="1:9" ht="15.75" thickBot="1">
      <c r="A22" s="335"/>
      <c r="B22" s="329"/>
      <c r="C22" s="335"/>
      <c r="D22" s="335"/>
      <c r="E22" s="79" t="s">
        <v>13</v>
      </c>
      <c r="F22" s="80" t="s">
        <v>14</v>
      </c>
      <c r="G22" s="80" t="s">
        <v>15</v>
      </c>
      <c r="H22" s="81" t="s">
        <v>16</v>
      </c>
      <c r="I22" s="329"/>
    </row>
    <row r="23" spans="1:9" ht="33" customHeight="1">
      <c r="A23" s="330" t="s">
        <v>17</v>
      </c>
      <c r="B23" s="32" t="s">
        <v>34</v>
      </c>
      <c r="C23" s="65" t="s">
        <v>35</v>
      </c>
      <c r="D23" s="271" t="s">
        <v>36</v>
      </c>
      <c r="E23" s="82">
        <v>26</v>
      </c>
      <c r="F23" s="7">
        <v>19</v>
      </c>
      <c r="G23" s="7">
        <v>0</v>
      </c>
      <c r="H23" s="86">
        <f>SUM(E23:G23)</f>
        <v>45</v>
      </c>
      <c r="I23" s="96">
        <v>4</v>
      </c>
    </row>
    <row r="24" spans="1:9" ht="33" customHeight="1">
      <c r="A24" s="331"/>
      <c r="B24" s="33" t="s">
        <v>37</v>
      </c>
      <c r="C24" s="66" t="s">
        <v>38</v>
      </c>
      <c r="D24" s="66" t="s">
        <v>39</v>
      </c>
      <c r="E24" s="22">
        <v>45</v>
      </c>
      <c r="F24" s="3">
        <v>15</v>
      </c>
      <c r="G24" s="3">
        <v>0</v>
      </c>
      <c r="H24" s="88">
        <f>SUM(E24:G24)</f>
        <v>60</v>
      </c>
      <c r="I24" s="97">
        <v>6</v>
      </c>
    </row>
    <row r="25" spans="1:9" ht="33" customHeight="1">
      <c r="A25" s="331"/>
      <c r="B25" s="33" t="s">
        <v>40</v>
      </c>
      <c r="C25" s="66" t="s">
        <v>446</v>
      </c>
      <c r="D25" s="66" t="s">
        <v>41</v>
      </c>
      <c r="E25" s="22">
        <v>38</v>
      </c>
      <c r="F25" s="3">
        <v>22</v>
      </c>
      <c r="G25" s="3">
        <v>15</v>
      </c>
      <c r="H25" s="88">
        <f>SUM(E25:G25)</f>
        <v>75</v>
      </c>
      <c r="I25" s="97">
        <v>7</v>
      </c>
    </row>
    <row r="26" spans="1:9" ht="33" customHeight="1" thickBot="1">
      <c r="A26" s="331"/>
      <c r="B26" s="61" t="s">
        <v>42</v>
      </c>
      <c r="C26" s="66" t="s">
        <v>43</v>
      </c>
      <c r="D26" s="66" t="s">
        <v>44</v>
      </c>
      <c r="E26" s="13">
        <v>60</v>
      </c>
      <c r="F26" s="6">
        <v>0</v>
      </c>
      <c r="G26" s="6">
        <v>0</v>
      </c>
      <c r="H26" s="91">
        <f>SUM(E26:G26)</f>
        <v>60</v>
      </c>
      <c r="I26" s="73">
        <v>6</v>
      </c>
    </row>
    <row r="27" spans="1:9" ht="33" customHeight="1" thickBot="1">
      <c r="A27" s="1" t="s">
        <v>29</v>
      </c>
      <c r="B27" s="64"/>
      <c r="C27" s="45" t="s">
        <v>45</v>
      </c>
      <c r="D27" s="146" t="s">
        <v>46</v>
      </c>
      <c r="E27" s="186">
        <v>30</v>
      </c>
      <c r="F27" s="103">
        <v>10</v>
      </c>
      <c r="G27" s="103">
        <v>40</v>
      </c>
      <c r="H27" s="92">
        <f>SUM(E27:G27)</f>
        <v>80</v>
      </c>
      <c r="I27" s="147">
        <v>7</v>
      </c>
    </row>
    <row r="28" spans="1:9" ht="15.75" thickBot="1">
      <c r="A28" s="332" t="s">
        <v>32</v>
      </c>
      <c r="B28" s="333"/>
      <c r="C28" s="333"/>
      <c r="D28" s="333"/>
      <c r="E28" s="11">
        <f>SUM(E23:E27)</f>
        <v>199</v>
      </c>
      <c r="F28" s="30">
        <f>SUM(F23:F27)</f>
        <v>66</v>
      </c>
      <c r="G28" s="30">
        <f>SUM(G23:G27)</f>
        <v>55</v>
      </c>
      <c r="H28" s="31">
        <f>SUM(H23:H27)</f>
        <v>320</v>
      </c>
      <c r="I28" s="83">
        <f>SUM(I23:I27)</f>
        <v>30</v>
      </c>
    </row>
    <row r="29" ht="15.75" thickBot="1"/>
    <row r="30" spans="1:9" ht="16.5" thickBot="1" thickTop="1">
      <c r="A30" s="343" t="s">
        <v>4</v>
      </c>
      <c r="B30" s="344"/>
      <c r="C30" s="344"/>
      <c r="D30" s="344"/>
      <c r="E30" s="344"/>
      <c r="F30" s="344"/>
      <c r="G30" s="344"/>
      <c r="H30" s="344"/>
      <c r="I30" s="345"/>
    </row>
    <row r="31" spans="1:9" ht="15.75" customHeight="1" thickBot="1">
      <c r="A31" s="346" t="s">
        <v>47</v>
      </c>
      <c r="B31" s="347"/>
      <c r="C31" s="347"/>
      <c r="D31" s="347"/>
      <c r="E31" s="347"/>
      <c r="F31" s="347"/>
      <c r="G31" s="347"/>
      <c r="H31" s="347"/>
      <c r="I31" s="348"/>
    </row>
    <row r="32" spans="1:9" ht="15.75" customHeight="1" thickBot="1">
      <c r="A32" s="349" t="s">
        <v>48</v>
      </c>
      <c r="B32" s="350"/>
      <c r="C32" s="350"/>
      <c r="D32" s="350"/>
      <c r="E32" s="350"/>
      <c r="F32" s="350"/>
      <c r="G32" s="350"/>
      <c r="H32" s="350"/>
      <c r="I32" s="351"/>
    </row>
    <row r="33" spans="1:9" ht="15" customHeight="1">
      <c r="A33" s="328" t="s">
        <v>7</v>
      </c>
      <c r="B33" s="328" t="s">
        <v>8</v>
      </c>
      <c r="C33" s="328" t="s">
        <v>9</v>
      </c>
      <c r="D33" s="328" t="s">
        <v>10</v>
      </c>
      <c r="E33" s="354" t="s">
        <v>11</v>
      </c>
      <c r="F33" s="355"/>
      <c r="G33" s="355"/>
      <c r="H33" s="356"/>
      <c r="I33" s="328" t="s">
        <v>12</v>
      </c>
    </row>
    <row r="34" spans="1:9" ht="15.75" thickBot="1">
      <c r="A34" s="335"/>
      <c r="B34" s="329"/>
      <c r="C34" s="329"/>
      <c r="D34" s="329"/>
      <c r="E34" s="79" t="s">
        <v>13</v>
      </c>
      <c r="F34" s="80" t="s">
        <v>14</v>
      </c>
      <c r="G34" s="80" t="s">
        <v>15</v>
      </c>
      <c r="H34" s="81" t="s">
        <v>16</v>
      </c>
      <c r="I34" s="335"/>
    </row>
    <row r="35" spans="1:9" ht="33" customHeight="1">
      <c r="A35" s="328" t="s">
        <v>17</v>
      </c>
      <c r="B35" s="16" t="s">
        <v>49</v>
      </c>
      <c r="C35" s="284" t="s">
        <v>50</v>
      </c>
      <c r="D35" s="286" t="s">
        <v>51</v>
      </c>
      <c r="E35" s="8">
        <v>36</v>
      </c>
      <c r="F35" s="2">
        <v>24</v>
      </c>
      <c r="G35" s="2">
        <v>0</v>
      </c>
      <c r="H35" s="99">
        <f>SUM(E35:G35)</f>
        <v>60</v>
      </c>
      <c r="I35" s="87">
        <v>6</v>
      </c>
    </row>
    <row r="36" spans="1:9" ht="33" customHeight="1">
      <c r="A36" s="329"/>
      <c r="B36" s="282" t="s">
        <v>52</v>
      </c>
      <c r="C36" s="272" t="s">
        <v>53</v>
      </c>
      <c r="D36" s="270" t="s">
        <v>54</v>
      </c>
      <c r="E36" s="9">
        <v>30</v>
      </c>
      <c r="F36" s="3">
        <v>18</v>
      </c>
      <c r="G36" s="3">
        <v>12</v>
      </c>
      <c r="H36" s="88">
        <f>SUM(E36:G36)</f>
        <v>60</v>
      </c>
      <c r="I36" s="89">
        <v>6</v>
      </c>
    </row>
    <row r="37" spans="1:9" ht="33" customHeight="1">
      <c r="A37" s="329"/>
      <c r="B37" s="26" t="s">
        <v>55</v>
      </c>
      <c r="C37" s="272" t="s">
        <v>56</v>
      </c>
      <c r="D37" s="270" t="s">
        <v>57</v>
      </c>
      <c r="E37" s="9">
        <v>9</v>
      </c>
      <c r="F37" s="3">
        <v>36</v>
      </c>
      <c r="G37" s="3">
        <v>0</v>
      </c>
      <c r="H37" s="88">
        <f>SUM(E37:G37)</f>
        <v>45</v>
      </c>
      <c r="I37" s="90">
        <v>4</v>
      </c>
    </row>
    <row r="38" spans="1:9" ht="33" customHeight="1" thickBot="1">
      <c r="A38" s="329"/>
      <c r="B38" s="28"/>
      <c r="C38" s="285" t="s">
        <v>58</v>
      </c>
      <c r="D38" s="287" t="s">
        <v>59</v>
      </c>
      <c r="E38" s="10">
        <v>30</v>
      </c>
      <c r="F38" s="4">
        <v>0</v>
      </c>
      <c r="G38" s="4">
        <v>30</v>
      </c>
      <c r="H38" s="135">
        <f>SUM(E38:G38)</f>
        <v>60</v>
      </c>
      <c r="I38" s="148">
        <v>5</v>
      </c>
    </row>
    <row r="39" spans="1:9" ht="33" customHeight="1" thickBot="1">
      <c r="A39" s="1" t="s">
        <v>29</v>
      </c>
      <c r="B39" s="149"/>
      <c r="C39" s="230" t="s">
        <v>60</v>
      </c>
      <c r="D39" s="283" t="s">
        <v>61</v>
      </c>
      <c r="E39" s="192">
        <v>30</v>
      </c>
      <c r="F39" s="193">
        <v>30</v>
      </c>
      <c r="G39" s="193">
        <v>20</v>
      </c>
      <c r="H39" s="205">
        <f>SUM(E39:G39)</f>
        <v>80</v>
      </c>
      <c r="I39" s="150">
        <v>9</v>
      </c>
    </row>
    <row r="40" spans="1:9" ht="15.75" thickBot="1">
      <c r="A40" s="332" t="s">
        <v>32</v>
      </c>
      <c r="B40" s="333"/>
      <c r="C40" s="333"/>
      <c r="D40" s="333"/>
      <c r="E40" s="11">
        <f>SUM(E35:E39)</f>
        <v>135</v>
      </c>
      <c r="F40" s="30">
        <f>SUM(F35:F39)</f>
        <v>108</v>
      </c>
      <c r="G40" s="30">
        <f>SUM(G35:G39)</f>
        <v>62</v>
      </c>
      <c r="H40" s="31">
        <f>SUM(H35:H39)</f>
        <v>305</v>
      </c>
      <c r="I40" s="321">
        <f>SUM(I35:I39)</f>
        <v>30</v>
      </c>
    </row>
    <row r="41" ht="15.75" thickBot="1"/>
    <row r="42" spans="1:9" ht="16.5" thickBot="1" thickTop="1">
      <c r="A42" s="343" t="s">
        <v>4</v>
      </c>
      <c r="B42" s="344"/>
      <c r="C42" s="344"/>
      <c r="D42" s="344"/>
      <c r="E42" s="344"/>
      <c r="F42" s="344"/>
      <c r="G42" s="344"/>
      <c r="H42" s="344"/>
      <c r="I42" s="345"/>
    </row>
    <row r="43" spans="1:9" ht="15.75" customHeight="1" thickBot="1">
      <c r="A43" s="346" t="s">
        <v>47</v>
      </c>
      <c r="B43" s="347"/>
      <c r="C43" s="347"/>
      <c r="D43" s="347"/>
      <c r="E43" s="347"/>
      <c r="F43" s="347"/>
      <c r="G43" s="347"/>
      <c r="H43" s="347"/>
      <c r="I43" s="348"/>
    </row>
    <row r="44" spans="1:9" ht="15.75" customHeight="1" thickBot="1">
      <c r="A44" s="349" t="s">
        <v>62</v>
      </c>
      <c r="B44" s="350"/>
      <c r="C44" s="350"/>
      <c r="D44" s="350"/>
      <c r="E44" s="352"/>
      <c r="F44" s="352"/>
      <c r="G44" s="352"/>
      <c r="H44" s="352"/>
      <c r="I44" s="351"/>
    </row>
    <row r="45" spans="1:9" ht="15.75" customHeight="1" thickTop="1">
      <c r="A45" s="328" t="s">
        <v>7</v>
      </c>
      <c r="B45" s="328" t="s">
        <v>8</v>
      </c>
      <c r="C45" s="328" t="s">
        <v>9</v>
      </c>
      <c r="D45" s="328" t="s">
        <v>10</v>
      </c>
      <c r="E45" s="354" t="s">
        <v>11</v>
      </c>
      <c r="F45" s="355"/>
      <c r="G45" s="355"/>
      <c r="H45" s="356"/>
      <c r="I45" s="328" t="s">
        <v>12</v>
      </c>
    </row>
    <row r="46" spans="1:9" ht="15.75" thickBot="1">
      <c r="A46" s="329"/>
      <c r="B46" s="329"/>
      <c r="C46" s="335"/>
      <c r="D46" s="335"/>
      <c r="E46" s="207" t="s">
        <v>13</v>
      </c>
      <c r="F46" s="208" t="s">
        <v>14</v>
      </c>
      <c r="G46" s="208" t="s">
        <v>15</v>
      </c>
      <c r="H46" s="209" t="s">
        <v>16</v>
      </c>
      <c r="I46" s="329"/>
    </row>
    <row r="47" spans="1:9" ht="33" customHeight="1">
      <c r="A47" s="338" t="s">
        <v>17</v>
      </c>
      <c r="B47" s="74"/>
      <c r="C47" s="284" t="s">
        <v>63</v>
      </c>
      <c r="D47" s="286" t="s">
        <v>64</v>
      </c>
      <c r="E47" s="12">
        <v>23</v>
      </c>
      <c r="F47" s="2">
        <v>12</v>
      </c>
      <c r="G47" s="2">
        <v>10</v>
      </c>
      <c r="H47" s="99">
        <f>SUM(E47:G47)</f>
        <v>45</v>
      </c>
      <c r="I47" s="69">
        <v>4</v>
      </c>
    </row>
    <row r="48" spans="1:9" ht="33" customHeight="1">
      <c r="A48" s="339"/>
      <c r="B48" s="75"/>
      <c r="C48" s="272" t="s">
        <v>65</v>
      </c>
      <c r="D48" s="270" t="s">
        <v>66</v>
      </c>
      <c r="E48" s="22">
        <v>45</v>
      </c>
      <c r="F48" s="3">
        <v>0</v>
      </c>
      <c r="G48" s="3">
        <v>0</v>
      </c>
      <c r="H48" s="88">
        <f>SUM(E48:G48)</f>
        <v>45</v>
      </c>
      <c r="I48" s="70">
        <v>4</v>
      </c>
    </row>
    <row r="49" spans="1:9" ht="33" customHeight="1">
      <c r="A49" s="339"/>
      <c r="B49" s="75" t="s">
        <v>67</v>
      </c>
      <c r="C49" s="272" t="s">
        <v>68</v>
      </c>
      <c r="D49" s="270" t="s">
        <v>69</v>
      </c>
      <c r="E49" s="22">
        <v>35</v>
      </c>
      <c r="F49" s="3">
        <v>10</v>
      </c>
      <c r="G49" s="3">
        <v>15</v>
      </c>
      <c r="H49" s="88">
        <f>SUM(E49:G49)</f>
        <v>60</v>
      </c>
      <c r="I49" s="70">
        <v>6</v>
      </c>
    </row>
    <row r="50" spans="1:9" ht="33" customHeight="1" thickBot="1">
      <c r="A50" s="353"/>
      <c r="B50" s="76"/>
      <c r="C50" s="285" t="s">
        <v>70</v>
      </c>
      <c r="D50" s="287" t="s">
        <v>71</v>
      </c>
      <c r="E50" s="191">
        <v>35</v>
      </c>
      <c r="F50" s="4">
        <v>10</v>
      </c>
      <c r="G50" s="4">
        <v>15</v>
      </c>
      <c r="H50" s="135">
        <f>SUM(E50:G50)</f>
        <v>60</v>
      </c>
      <c r="I50" s="71">
        <v>6</v>
      </c>
    </row>
    <row r="51" spans="1:9" ht="33" customHeight="1" thickBot="1">
      <c r="A51" s="320" t="s">
        <v>29</v>
      </c>
      <c r="B51" s="196"/>
      <c r="C51" s="194" t="s">
        <v>60</v>
      </c>
      <c r="D51" s="197" t="s">
        <v>72</v>
      </c>
      <c r="E51" s="192">
        <v>16</v>
      </c>
      <c r="F51" s="193">
        <v>12</v>
      </c>
      <c r="G51" s="193">
        <v>32</v>
      </c>
      <c r="H51" s="205">
        <f>SUM(E51:G51)</f>
        <v>60</v>
      </c>
      <c r="I51" s="195">
        <v>6</v>
      </c>
    </row>
    <row r="52" spans="1:9" ht="15">
      <c r="A52" s="219" t="s">
        <v>73</v>
      </c>
      <c r="B52" s="20"/>
      <c r="C52" s="21"/>
      <c r="D52" s="212" t="s">
        <v>74</v>
      </c>
      <c r="E52" s="12"/>
      <c r="F52" s="2"/>
      <c r="G52" s="2"/>
      <c r="H52" s="222">
        <v>30</v>
      </c>
      <c r="I52" s="17">
        <v>2</v>
      </c>
    </row>
    <row r="53" spans="1:9" ht="15.75" thickBot="1">
      <c r="A53" s="220"/>
      <c r="B53" s="23"/>
      <c r="C53" s="217"/>
      <c r="D53" s="221" t="s">
        <v>74</v>
      </c>
      <c r="E53" s="191"/>
      <c r="F53" s="4"/>
      <c r="G53" s="4"/>
      <c r="H53" s="223">
        <v>30</v>
      </c>
      <c r="I53" s="29">
        <v>2</v>
      </c>
    </row>
    <row r="54" spans="1:9" ht="15.75" thickBot="1">
      <c r="A54" s="332" t="s">
        <v>32</v>
      </c>
      <c r="B54" s="333"/>
      <c r="C54" s="333"/>
      <c r="D54" s="333"/>
      <c r="E54" s="154">
        <f>SUM(E47:E52)</f>
        <v>154</v>
      </c>
      <c r="F54" s="198">
        <f>SUM(F47:F52)</f>
        <v>44</v>
      </c>
      <c r="G54" s="198">
        <f>SUM(G47:G52)</f>
        <v>72</v>
      </c>
      <c r="H54" s="199">
        <f>SUM(H47:H52)</f>
        <v>300</v>
      </c>
      <c r="I54" s="321">
        <f>SUM(I47:I53)</f>
        <v>30</v>
      </c>
    </row>
    <row r="55" ht="15.75" thickBot="1"/>
    <row r="56" spans="1:9" ht="16.5" thickBot="1" thickTop="1">
      <c r="A56" s="343" t="s">
        <v>4</v>
      </c>
      <c r="B56" s="344"/>
      <c r="C56" s="344"/>
      <c r="D56" s="344"/>
      <c r="E56" s="344"/>
      <c r="F56" s="344"/>
      <c r="G56" s="344"/>
      <c r="H56" s="344"/>
      <c r="I56" s="345"/>
    </row>
    <row r="57" spans="1:9" ht="15.75" customHeight="1" thickBot="1">
      <c r="A57" s="346" t="s">
        <v>75</v>
      </c>
      <c r="B57" s="347"/>
      <c r="C57" s="347"/>
      <c r="D57" s="347"/>
      <c r="E57" s="347"/>
      <c r="F57" s="347"/>
      <c r="G57" s="347"/>
      <c r="H57" s="347"/>
      <c r="I57" s="348"/>
    </row>
    <row r="58" spans="1:9" ht="15.75" customHeight="1" thickBot="1">
      <c r="A58" s="349" t="s">
        <v>76</v>
      </c>
      <c r="B58" s="350"/>
      <c r="C58" s="350"/>
      <c r="D58" s="350"/>
      <c r="E58" s="350"/>
      <c r="F58" s="350"/>
      <c r="G58" s="350"/>
      <c r="H58" s="350"/>
      <c r="I58" s="351"/>
    </row>
    <row r="59" spans="1:9" ht="15.75" customHeight="1" thickBot="1">
      <c r="A59" s="328" t="s">
        <v>7</v>
      </c>
      <c r="B59" s="328" t="s">
        <v>8</v>
      </c>
      <c r="C59" s="328" t="s">
        <v>9</v>
      </c>
      <c r="D59" s="328" t="s">
        <v>10</v>
      </c>
      <c r="E59" s="330" t="s">
        <v>11</v>
      </c>
      <c r="F59" s="336"/>
      <c r="G59" s="336"/>
      <c r="H59" s="336"/>
      <c r="I59" s="328" t="s">
        <v>12</v>
      </c>
    </row>
    <row r="60" spans="1:9" ht="15.75" thickBot="1">
      <c r="A60" s="329"/>
      <c r="B60" s="329"/>
      <c r="C60" s="335"/>
      <c r="D60" s="335"/>
      <c r="E60" s="318" t="s">
        <v>77</v>
      </c>
      <c r="F60" s="325" t="s">
        <v>78</v>
      </c>
      <c r="G60" s="325" t="s">
        <v>79</v>
      </c>
      <c r="H60" s="319" t="s">
        <v>16</v>
      </c>
      <c r="I60" s="335"/>
    </row>
    <row r="61" spans="1:9" ht="33" customHeight="1">
      <c r="A61" s="338" t="s">
        <v>29</v>
      </c>
      <c r="B61" s="16"/>
      <c r="C61" s="47" t="s">
        <v>80</v>
      </c>
      <c r="D61" s="50" t="s">
        <v>81</v>
      </c>
      <c r="E61" s="183">
        <v>30</v>
      </c>
      <c r="F61" s="172">
        <v>30</v>
      </c>
      <c r="G61" s="172">
        <v>0</v>
      </c>
      <c r="H61" s="99">
        <f>SUM(E61:G61)</f>
        <v>60</v>
      </c>
      <c r="I61" s="18">
        <v>6</v>
      </c>
    </row>
    <row r="62" spans="1:9" ht="33" customHeight="1">
      <c r="A62" s="339"/>
      <c r="B62" s="26"/>
      <c r="C62" s="51" t="s">
        <v>82</v>
      </c>
      <c r="D62" s="52" t="s">
        <v>83</v>
      </c>
      <c r="E62" s="210">
        <v>12</v>
      </c>
      <c r="F62" s="190">
        <v>16</v>
      </c>
      <c r="G62" s="190">
        <v>32</v>
      </c>
      <c r="H62" s="88">
        <f>SUM(E62:G62)</f>
        <v>60</v>
      </c>
      <c r="I62" s="35">
        <v>7</v>
      </c>
    </row>
    <row r="63" spans="1:9" ht="33" customHeight="1" thickBot="1">
      <c r="A63" s="340"/>
      <c r="B63" s="27"/>
      <c r="C63" s="53" t="s">
        <v>84</v>
      </c>
      <c r="D63" s="54" t="s">
        <v>85</v>
      </c>
      <c r="E63" s="184">
        <v>12</v>
      </c>
      <c r="F63" s="185">
        <v>18</v>
      </c>
      <c r="G63" s="185">
        <v>30</v>
      </c>
      <c r="H63" s="91">
        <f>SUM(E63:G63)</f>
        <v>60</v>
      </c>
      <c r="I63" s="213">
        <v>8</v>
      </c>
    </row>
    <row r="64" spans="1:9" ht="15">
      <c r="A64" s="330" t="s">
        <v>86</v>
      </c>
      <c r="B64" s="32"/>
      <c r="C64" s="21"/>
      <c r="D64" s="17" t="s">
        <v>74</v>
      </c>
      <c r="E64" s="8"/>
      <c r="F64" s="2"/>
      <c r="G64" s="2"/>
      <c r="H64" s="218"/>
      <c r="I64" s="21">
        <v>2</v>
      </c>
    </row>
    <row r="65" spans="1:9" ht="15.75" thickBot="1">
      <c r="A65" s="332"/>
      <c r="B65" s="61"/>
      <c r="C65" s="217"/>
      <c r="D65" s="29" t="s">
        <v>74</v>
      </c>
      <c r="E65" s="157"/>
      <c r="F65" s="6"/>
      <c r="G65" s="6"/>
      <c r="H65" s="214"/>
      <c r="I65" s="152">
        <v>2</v>
      </c>
    </row>
    <row r="66" spans="1:9" ht="15.75" thickBot="1">
      <c r="A66" s="319" t="s">
        <v>87</v>
      </c>
      <c r="B66" s="291"/>
      <c r="C66" s="292" t="s">
        <v>88</v>
      </c>
      <c r="D66" s="24" t="s">
        <v>89</v>
      </c>
      <c r="E66" s="19"/>
      <c r="F66" s="5"/>
      <c r="G66" s="5"/>
      <c r="H66" s="215"/>
      <c r="I66" s="24">
        <v>5</v>
      </c>
    </row>
    <row r="67" spans="1:9" ht="15.75" thickBot="1">
      <c r="A67" s="341" t="s">
        <v>32</v>
      </c>
      <c r="B67" s="342"/>
      <c r="C67" s="342"/>
      <c r="D67" s="342"/>
      <c r="E67" s="11">
        <f>SUM(E61:E66)</f>
        <v>54</v>
      </c>
      <c r="F67" s="30">
        <f>SUM(F61:F66)</f>
        <v>64</v>
      </c>
      <c r="G67" s="30">
        <f>SUM(G61:G66)</f>
        <v>62</v>
      </c>
      <c r="H67" s="30">
        <f>SUM(H61:H66)</f>
        <v>180</v>
      </c>
      <c r="I67" s="31">
        <f>SUM(I61:I66)</f>
        <v>30</v>
      </c>
    </row>
    <row r="68" ht="15.75" thickBot="1"/>
    <row r="69" spans="1:9" ht="16.5" thickBot="1" thickTop="1">
      <c r="A69" s="343" t="s">
        <v>4</v>
      </c>
      <c r="B69" s="344"/>
      <c r="C69" s="344"/>
      <c r="D69" s="344"/>
      <c r="E69" s="344"/>
      <c r="F69" s="344"/>
      <c r="G69" s="344"/>
      <c r="H69" s="344"/>
      <c r="I69" s="345"/>
    </row>
    <row r="70" spans="1:9" ht="15.75" customHeight="1" thickBot="1">
      <c r="A70" s="346" t="s">
        <v>75</v>
      </c>
      <c r="B70" s="347"/>
      <c r="C70" s="347"/>
      <c r="D70" s="347"/>
      <c r="E70" s="347"/>
      <c r="F70" s="347"/>
      <c r="G70" s="347"/>
      <c r="H70" s="347"/>
      <c r="I70" s="348"/>
    </row>
    <row r="71" spans="1:9" ht="15.75" customHeight="1" thickBot="1">
      <c r="A71" s="349" t="s">
        <v>90</v>
      </c>
      <c r="B71" s="350"/>
      <c r="C71" s="350"/>
      <c r="D71" s="350"/>
      <c r="E71" s="350"/>
      <c r="F71" s="350"/>
      <c r="G71" s="350"/>
      <c r="H71" s="350"/>
      <c r="I71" s="351"/>
    </row>
    <row r="72" spans="1:9" ht="15.75" customHeight="1" thickBot="1">
      <c r="A72" s="328" t="s">
        <v>7</v>
      </c>
      <c r="B72" s="328" t="s">
        <v>8</v>
      </c>
      <c r="C72" s="328" t="s">
        <v>9</v>
      </c>
      <c r="D72" s="328" t="s">
        <v>10</v>
      </c>
      <c r="E72" s="330" t="s">
        <v>11</v>
      </c>
      <c r="F72" s="336"/>
      <c r="G72" s="336"/>
      <c r="H72" s="336"/>
      <c r="I72" s="328" t="s">
        <v>12</v>
      </c>
    </row>
    <row r="73" spans="1:9" ht="15.75" thickBot="1">
      <c r="A73" s="329"/>
      <c r="B73" s="329"/>
      <c r="C73" s="335"/>
      <c r="D73" s="335"/>
      <c r="E73" s="318" t="s">
        <v>77</v>
      </c>
      <c r="F73" s="325" t="s">
        <v>78</v>
      </c>
      <c r="G73" s="323" t="s">
        <v>79</v>
      </c>
      <c r="H73" s="318" t="s">
        <v>16</v>
      </c>
      <c r="I73" s="337"/>
    </row>
    <row r="74" spans="1:9" ht="33" customHeight="1">
      <c r="A74" s="328" t="s">
        <v>29</v>
      </c>
      <c r="B74" s="16"/>
      <c r="C74" s="55" t="s">
        <v>91</v>
      </c>
      <c r="D74" s="224" t="s">
        <v>92</v>
      </c>
      <c r="E74" s="183">
        <v>30</v>
      </c>
      <c r="F74" s="172">
        <v>20</v>
      </c>
      <c r="G74" s="172">
        <v>0</v>
      </c>
      <c r="H74" s="99">
        <f>SUM(E74:G74)</f>
        <v>50</v>
      </c>
      <c r="I74" s="17">
        <v>5</v>
      </c>
    </row>
    <row r="75" spans="1:9" ht="33" customHeight="1" thickBot="1">
      <c r="A75" s="329"/>
      <c r="B75" s="27"/>
      <c r="C75" s="53" t="s">
        <v>93</v>
      </c>
      <c r="D75" s="293" t="s">
        <v>94</v>
      </c>
      <c r="E75" s="184">
        <v>15</v>
      </c>
      <c r="F75" s="185">
        <v>20</v>
      </c>
      <c r="G75" s="185">
        <v>40</v>
      </c>
      <c r="H75" s="91">
        <f>SUM(E75:G75)</f>
        <v>75</v>
      </c>
      <c r="I75" s="153">
        <v>6</v>
      </c>
    </row>
    <row r="76" spans="1:9" ht="15">
      <c r="A76" s="330" t="s">
        <v>86</v>
      </c>
      <c r="B76" s="32"/>
      <c r="C76" s="21"/>
      <c r="D76" s="21" t="s">
        <v>74</v>
      </c>
      <c r="E76" s="12"/>
      <c r="F76" s="2"/>
      <c r="G76" s="2"/>
      <c r="H76" s="206">
        <v>30</v>
      </c>
      <c r="I76" s="21">
        <v>2</v>
      </c>
    </row>
    <row r="77" spans="1:9" ht="15">
      <c r="A77" s="331"/>
      <c r="B77" s="33"/>
      <c r="C77" s="294"/>
      <c r="D77" s="294" t="s">
        <v>74</v>
      </c>
      <c r="E77" s="22"/>
      <c r="F77" s="3"/>
      <c r="G77" s="3"/>
      <c r="H77" s="295">
        <v>30</v>
      </c>
      <c r="I77" s="294">
        <v>2</v>
      </c>
    </row>
    <row r="78" spans="1:9" ht="15">
      <c r="A78" s="331"/>
      <c r="B78" s="33"/>
      <c r="C78" s="294"/>
      <c r="D78" s="294" t="s">
        <v>74</v>
      </c>
      <c r="E78" s="22"/>
      <c r="F78" s="3"/>
      <c r="G78" s="3"/>
      <c r="H78" s="295">
        <v>30</v>
      </c>
      <c r="I78" s="294">
        <v>2</v>
      </c>
    </row>
    <row r="79" spans="1:9" ht="15.75" thickBot="1">
      <c r="A79" s="332"/>
      <c r="B79" s="61"/>
      <c r="C79" s="217"/>
      <c r="D79" s="217" t="s">
        <v>74</v>
      </c>
      <c r="E79" s="191"/>
      <c r="F79" s="4"/>
      <c r="G79" s="4"/>
      <c r="H79" s="296">
        <v>30</v>
      </c>
      <c r="I79" s="217">
        <v>2</v>
      </c>
    </row>
    <row r="80" spans="1:9" ht="15.75" thickBot="1">
      <c r="A80" s="1" t="s">
        <v>87</v>
      </c>
      <c r="B80" s="226"/>
      <c r="C80" s="37" t="s">
        <v>88</v>
      </c>
      <c r="D80" s="227" t="s">
        <v>89</v>
      </c>
      <c r="E80" s="216"/>
      <c r="F80" s="34"/>
      <c r="G80" s="34"/>
      <c r="H80" s="228">
        <v>60</v>
      </c>
      <c r="I80" s="36">
        <v>5</v>
      </c>
    </row>
    <row r="81" spans="1:9" ht="15.75" thickBot="1">
      <c r="A81" s="1"/>
      <c r="B81" s="226"/>
      <c r="C81" s="37"/>
      <c r="D81" s="227" t="s">
        <v>95</v>
      </c>
      <c r="E81" s="216"/>
      <c r="F81" s="34"/>
      <c r="G81" s="34"/>
      <c r="H81" s="228">
        <v>10</v>
      </c>
      <c r="I81" s="36">
        <v>6</v>
      </c>
    </row>
    <row r="82" spans="1:9" ht="15.75" thickBot="1">
      <c r="A82" s="332" t="s">
        <v>32</v>
      </c>
      <c r="B82" s="333"/>
      <c r="C82" s="333"/>
      <c r="D82" s="334"/>
      <c r="E82" s="322">
        <f>SUM(E74:E81)</f>
        <v>45</v>
      </c>
      <c r="F82" s="322">
        <f>SUM(F74:F81)</f>
        <v>40</v>
      </c>
      <c r="G82" s="322">
        <f>SUM(G74:G81)</f>
        <v>40</v>
      </c>
      <c r="H82" s="322">
        <f>SUM(H74:H81)</f>
        <v>315</v>
      </c>
      <c r="I82" s="322">
        <f>SUM(I74:I81)</f>
        <v>30</v>
      </c>
    </row>
  </sheetData>
  <sheetProtection/>
  <mergeCells count="72">
    <mergeCell ref="A7:I7"/>
    <mergeCell ref="A1:J1"/>
    <mergeCell ref="A2:I2"/>
    <mergeCell ref="A3:I3"/>
    <mergeCell ref="A4:I4"/>
    <mergeCell ref="A6:I6"/>
    <mergeCell ref="A8:I8"/>
    <mergeCell ref="A9:A10"/>
    <mergeCell ref="B9:B10"/>
    <mergeCell ref="C9:C10"/>
    <mergeCell ref="D9:D10"/>
    <mergeCell ref="E9:H9"/>
    <mergeCell ref="I9:I10"/>
    <mergeCell ref="A11:A14"/>
    <mergeCell ref="A16:D16"/>
    <mergeCell ref="A18:I18"/>
    <mergeCell ref="A19:I19"/>
    <mergeCell ref="A20:I20"/>
    <mergeCell ref="A32:I32"/>
    <mergeCell ref="A21:A22"/>
    <mergeCell ref="B21:B22"/>
    <mergeCell ref="C21:C22"/>
    <mergeCell ref="D21:D22"/>
    <mergeCell ref="E21:H21"/>
    <mergeCell ref="I21:I22"/>
    <mergeCell ref="A23:A26"/>
    <mergeCell ref="A28:D28"/>
    <mergeCell ref="A30:I30"/>
    <mergeCell ref="A31:I31"/>
    <mergeCell ref="E33:H33"/>
    <mergeCell ref="A35:A38"/>
    <mergeCell ref="A40:D40"/>
    <mergeCell ref="A42:I42"/>
    <mergeCell ref="A43:I43"/>
    <mergeCell ref="I33:I34"/>
    <mergeCell ref="A33:A34"/>
    <mergeCell ref="B33:B34"/>
    <mergeCell ref="C33:C34"/>
    <mergeCell ref="D33:D34"/>
    <mergeCell ref="A44:I44"/>
    <mergeCell ref="I59:I60"/>
    <mergeCell ref="I45:I46"/>
    <mergeCell ref="A47:A50"/>
    <mergeCell ref="A54:D54"/>
    <mergeCell ref="A56:I56"/>
    <mergeCell ref="A57:I57"/>
    <mergeCell ref="A58:I58"/>
    <mergeCell ref="A45:A46"/>
    <mergeCell ref="B45:B46"/>
    <mergeCell ref="C45:C46"/>
    <mergeCell ref="D45:D46"/>
    <mergeCell ref="E45:H45"/>
    <mergeCell ref="A59:A60"/>
    <mergeCell ref="B59:B60"/>
    <mergeCell ref="C59:C60"/>
    <mergeCell ref="D59:D60"/>
    <mergeCell ref="E59:H59"/>
    <mergeCell ref="E72:H72"/>
    <mergeCell ref="I72:I73"/>
    <mergeCell ref="A61:A63"/>
    <mergeCell ref="A64:A65"/>
    <mergeCell ref="A67:D67"/>
    <mergeCell ref="A69:I69"/>
    <mergeCell ref="A70:I70"/>
    <mergeCell ref="A71:I71"/>
    <mergeCell ref="A74:A75"/>
    <mergeCell ref="A76:A79"/>
    <mergeCell ref="A82:D82"/>
    <mergeCell ref="A72:A73"/>
    <mergeCell ref="B72:B73"/>
    <mergeCell ref="C72:C73"/>
    <mergeCell ref="D72:D7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15"/>
      <c r="L2" s="15"/>
    </row>
    <row r="3" spans="1:12" ht="15.75">
      <c r="A3" s="359" t="s">
        <v>221</v>
      </c>
      <c r="B3" s="359"/>
      <c r="C3" s="359"/>
      <c r="D3" s="359"/>
      <c r="E3" s="359"/>
      <c r="F3" s="359"/>
      <c r="G3" s="359"/>
      <c r="H3" s="359"/>
      <c r="I3" s="359"/>
      <c r="J3" s="359"/>
      <c r="K3" s="15"/>
      <c r="L3" s="15"/>
    </row>
    <row r="4" spans="1:12" ht="15.75">
      <c r="A4" s="359" t="s">
        <v>222</v>
      </c>
      <c r="B4" s="359"/>
      <c r="C4" s="359"/>
      <c r="D4" s="359"/>
      <c r="E4" s="359"/>
      <c r="F4" s="359"/>
      <c r="G4" s="359"/>
      <c r="H4" s="359"/>
      <c r="I4" s="359"/>
      <c r="J4" s="359"/>
      <c r="K4" s="15"/>
      <c r="L4" s="15"/>
    </row>
    <row r="5" spans="11:12" ht="15.75" thickBot="1">
      <c r="K5" s="15"/>
      <c r="L5" s="15"/>
    </row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223</v>
      </c>
      <c r="D15" s="42" t="s">
        <v>224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225</v>
      </c>
      <c r="D16" s="44" t="s">
        <v>226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227</v>
      </c>
      <c r="D41" s="56" t="s">
        <v>228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223</v>
      </c>
      <c r="D53" s="146" t="s">
        <v>229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30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142" t="s">
        <v>223</v>
      </c>
      <c r="D65" s="59" t="s">
        <v>230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60" t="s">
        <v>223</v>
      </c>
      <c r="D66" s="56" t="s">
        <v>231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7" t="s">
        <v>223</v>
      </c>
      <c r="D77" s="55" t="s">
        <v>232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223</v>
      </c>
      <c r="D78" s="59" t="s">
        <v>233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I34:I35"/>
    <mergeCell ref="A34:A35"/>
    <mergeCell ref="B34:B35"/>
    <mergeCell ref="C34:C35"/>
    <mergeCell ref="D34:D35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46:I46"/>
    <mergeCell ref="A29:D29"/>
    <mergeCell ref="A24:A27"/>
    <mergeCell ref="A49:A52"/>
    <mergeCell ref="A54:A55"/>
    <mergeCell ref="A47:A48"/>
    <mergeCell ref="B47:B48"/>
    <mergeCell ref="A42:D42"/>
    <mergeCell ref="A36:A39"/>
    <mergeCell ref="A40:A41"/>
    <mergeCell ref="A44:I44"/>
    <mergeCell ref="A45:I45"/>
    <mergeCell ref="A31:I31"/>
    <mergeCell ref="A32:I32"/>
    <mergeCell ref="A33:I33"/>
    <mergeCell ref="E34:H34"/>
    <mergeCell ref="I62:I63"/>
    <mergeCell ref="A64:A66"/>
    <mergeCell ref="A67:A68"/>
    <mergeCell ref="C47:C48"/>
    <mergeCell ref="D47:D48"/>
    <mergeCell ref="A62:A63"/>
    <mergeCell ref="B62:B63"/>
    <mergeCell ref="C62:C63"/>
    <mergeCell ref="D62:D63"/>
    <mergeCell ref="E62:H62"/>
    <mergeCell ref="E47:H47"/>
    <mergeCell ref="I47:I48"/>
    <mergeCell ref="A59:I59"/>
    <mergeCell ref="A60:I60"/>
    <mergeCell ref="A61:I61"/>
    <mergeCell ref="A56:D56"/>
    <mergeCell ref="A86:D86"/>
    <mergeCell ref="A70:D70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77:A79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15"/>
      <c r="L2" s="15"/>
    </row>
    <row r="3" spans="1:12" ht="15.75">
      <c r="A3" s="359" t="s">
        <v>234</v>
      </c>
      <c r="B3" s="359"/>
      <c r="C3" s="359"/>
      <c r="D3" s="359"/>
      <c r="E3" s="359"/>
      <c r="F3" s="359"/>
      <c r="G3" s="359"/>
      <c r="H3" s="359"/>
      <c r="I3" s="359"/>
      <c r="J3" s="359"/>
      <c r="K3" s="15"/>
      <c r="L3" s="15"/>
    </row>
    <row r="4" spans="1:12" ht="15.75">
      <c r="A4" s="359" t="s">
        <v>235</v>
      </c>
      <c r="B4" s="359"/>
      <c r="C4" s="359"/>
      <c r="D4" s="359"/>
      <c r="E4" s="359"/>
      <c r="F4" s="359"/>
      <c r="G4" s="359"/>
      <c r="H4" s="359"/>
      <c r="I4" s="359"/>
      <c r="J4" s="359"/>
      <c r="K4" s="15"/>
      <c r="L4" s="15"/>
    </row>
    <row r="5" spans="11:12" ht="15.75" thickBot="1">
      <c r="K5" s="15"/>
      <c r="L5" s="15"/>
    </row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200</v>
      </c>
      <c r="D15" s="42" t="s">
        <v>236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200</v>
      </c>
      <c r="D16" s="44" t="s">
        <v>237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167" t="s">
        <v>200</v>
      </c>
      <c r="D41" s="56" t="s">
        <v>238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144" t="s">
        <v>200</v>
      </c>
      <c r="D53" s="146" t="s">
        <v>239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30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42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163" t="s">
        <v>200</v>
      </c>
      <c r="D65" s="177" t="s">
        <v>240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43" t="s">
        <v>200</v>
      </c>
      <c r="D66" s="44" t="s">
        <v>241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41" t="s">
        <v>200</v>
      </c>
      <c r="D77" s="42" t="s">
        <v>242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163" t="s">
        <v>200</v>
      </c>
      <c r="D78" s="177" t="s">
        <v>243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7:A79"/>
    <mergeCell ref="B75:B76"/>
    <mergeCell ref="C75:C76"/>
    <mergeCell ref="D75:D76"/>
    <mergeCell ref="A80:A83"/>
    <mergeCell ref="A24:A27"/>
    <mergeCell ref="A31:I31"/>
    <mergeCell ref="A32:I32"/>
    <mergeCell ref="A33:I33"/>
    <mergeCell ref="E75:H75"/>
    <mergeCell ref="I75:I76"/>
    <mergeCell ref="A45:I45"/>
    <mergeCell ref="A46:I46"/>
    <mergeCell ref="E47:H47"/>
    <mergeCell ref="I47:I48"/>
    <mergeCell ref="A59:I59"/>
    <mergeCell ref="C47:C48"/>
    <mergeCell ref="D47:D48"/>
    <mergeCell ref="A60:I60"/>
    <mergeCell ref="A61:I61"/>
    <mergeCell ref="A62:A63"/>
    <mergeCell ref="A73:I73"/>
    <mergeCell ref="A74:I74"/>
    <mergeCell ref="A75:A76"/>
    <mergeCell ref="A49:A52"/>
    <mergeCell ref="A54:A55"/>
    <mergeCell ref="A56:D56"/>
    <mergeCell ref="I62:I63"/>
    <mergeCell ref="A64:A66"/>
    <mergeCell ref="A67:A68"/>
    <mergeCell ref="A70:D70"/>
    <mergeCell ref="A72:I72"/>
    <mergeCell ref="B62:B63"/>
    <mergeCell ref="C62:C63"/>
    <mergeCell ref="D62:D63"/>
    <mergeCell ref="E62:H62"/>
    <mergeCell ref="A47:A48"/>
    <mergeCell ref="B47:B48"/>
    <mergeCell ref="A29:D29"/>
    <mergeCell ref="A34:A35"/>
    <mergeCell ref="B34:B35"/>
    <mergeCell ref="C34:C35"/>
    <mergeCell ref="D34:D35"/>
    <mergeCell ref="A42:D42"/>
    <mergeCell ref="E34:H34"/>
    <mergeCell ref="I34:I35"/>
    <mergeCell ref="A36:A39"/>
    <mergeCell ref="A40:A41"/>
    <mergeCell ref="A44:I44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86:D86"/>
    <mergeCell ref="A7:I7"/>
    <mergeCell ref="A1:J1"/>
    <mergeCell ref="A2:J2"/>
    <mergeCell ref="A3:J3"/>
    <mergeCell ref="A4:J4"/>
    <mergeCell ref="A6:I6"/>
    <mergeCell ref="A9:A10"/>
    <mergeCell ref="B9:B10"/>
    <mergeCell ref="C9:C10"/>
    <mergeCell ref="D9:D10"/>
    <mergeCell ref="A8:I8"/>
    <mergeCell ref="E9:H9"/>
    <mergeCell ref="I9:I10"/>
    <mergeCell ref="A11:A14"/>
    <mergeCell ref="A15:A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244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245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166" t="s">
        <v>246</v>
      </c>
      <c r="D15" s="55" t="s">
        <v>247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167" t="s">
        <v>246</v>
      </c>
      <c r="D16" s="56" t="s">
        <v>248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167" t="s">
        <v>246</v>
      </c>
      <c r="D41" s="56" t="s">
        <v>249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3" t="s">
        <v>246</v>
      </c>
      <c r="D53" s="146" t="s">
        <v>250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8" t="s">
        <v>246</v>
      </c>
      <c r="D65" s="59" t="s">
        <v>251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167" t="s">
        <v>246</v>
      </c>
      <c r="D66" s="56" t="s">
        <v>252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166" t="s">
        <v>246</v>
      </c>
      <c r="D77" s="55" t="s">
        <v>253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246</v>
      </c>
      <c r="D78" s="59" t="s">
        <v>254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2" max="2" width="10.57421875" style="0" customWidth="1"/>
    <col min="3" max="3" width="23.7109375" style="0" customWidth="1"/>
    <col min="4" max="4" width="24.7109375" style="0" customWidth="1"/>
    <col min="5" max="5" width="7.140625" style="0" customWidth="1"/>
    <col min="6" max="6" width="6.8515625" style="0" customWidth="1"/>
    <col min="7" max="7" width="6.28125" style="0" customWidth="1"/>
    <col min="8" max="8" width="6.7109375" style="0" customWidth="1"/>
    <col min="9" max="9" width="6.8515625" style="0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.75">
      <c r="A3" s="359" t="s">
        <v>255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.75">
      <c r="A4" s="359" t="s">
        <v>256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5.75" thickBot="1">
      <c r="A5" s="14"/>
      <c r="B5" s="14"/>
      <c r="C5" s="25"/>
      <c r="D5" s="25"/>
      <c r="E5" s="25"/>
      <c r="F5" s="25"/>
      <c r="G5" s="25"/>
      <c r="H5" s="25"/>
      <c r="I5" s="25"/>
      <c r="J5" s="25"/>
    </row>
    <row r="6" spans="1:10" ht="16.5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  <c r="J6" s="25"/>
    </row>
    <row r="7" spans="1:10" ht="15.75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  <c r="J7" s="25"/>
    </row>
    <row r="8" spans="1:10" ht="15.75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  <c r="J8" s="25"/>
    </row>
    <row r="9" spans="1:10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  <c r="J9" s="25"/>
    </row>
    <row r="10" spans="1:10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  <c r="J10" s="25"/>
    </row>
    <row r="11" spans="1:10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  <c r="J11" s="25"/>
    </row>
    <row r="12" spans="1:10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  <c r="J12" s="25"/>
    </row>
    <row r="13" spans="1:10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  <c r="J13" s="25"/>
    </row>
    <row r="14" spans="1:10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  <c r="J14" s="25"/>
    </row>
    <row r="15" spans="1:10" ht="33" customHeight="1">
      <c r="A15" s="328" t="s">
        <v>29</v>
      </c>
      <c r="B15" s="20"/>
      <c r="C15" s="166" t="s">
        <v>257</v>
      </c>
      <c r="D15" s="55" t="s">
        <v>258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  <c r="J15" s="25"/>
    </row>
    <row r="16" spans="1:10" ht="33" customHeight="1" thickBot="1">
      <c r="A16" s="335"/>
      <c r="B16" s="23"/>
      <c r="C16" s="167" t="s">
        <v>257</v>
      </c>
      <c r="D16" s="56" t="s">
        <v>259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  <c r="J16" s="25"/>
    </row>
    <row r="17" spans="1:10" ht="15.75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  <c r="J17" s="25"/>
    </row>
    <row r="18" spans="1:10" ht="15.7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6.5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  <c r="J19" s="25"/>
    </row>
    <row r="20" spans="1:10" ht="15.75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  <c r="J20" s="25"/>
    </row>
    <row r="21" spans="1:10" ht="15.75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  <c r="J21" s="25"/>
    </row>
    <row r="22" spans="1:10" ht="15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  <c r="J22" s="25"/>
    </row>
    <row r="23" spans="1:10" ht="15.75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  <c r="J23" s="25"/>
    </row>
    <row r="24" spans="1:10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  <c r="J24" s="25"/>
    </row>
    <row r="25" spans="1:10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  <c r="J25" s="25"/>
    </row>
    <row r="26" spans="1:10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  <c r="J26" s="25"/>
    </row>
    <row r="27" spans="1:10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  <c r="J27" s="25"/>
    </row>
    <row r="28" spans="1:10" ht="33" customHeight="1" thickBot="1">
      <c r="A28" s="1" t="s">
        <v>29</v>
      </c>
      <c r="B28" s="64"/>
      <c r="C28" s="45" t="s">
        <v>153</v>
      </c>
      <c r="D28" s="260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  <c r="J28" s="25"/>
    </row>
    <row r="29" spans="1:10" ht="15.75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  <c r="J29" s="25"/>
    </row>
    <row r="30" spans="1:10" ht="15.75" thickBo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6.5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  <c r="J31" s="25"/>
    </row>
    <row r="32" spans="1:10" ht="15.75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  <c r="J32" s="25"/>
    </row>
    <row r="33" spans="1:10" ht="15.75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  <c r="J33" s="25"/>
    </row>
    <row r="34" spans="1:10" ht="15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  <c r="J34" s="25"/>
    </row>
    <row r="35" spans="1:10" ht="15.75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  <c r="J35" s="25"/>
    </row>
    <row r="36" spans="1:10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  <c r="J36" s="25"/>
    </row>
    <row r="37" spans="1:10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  <c r="J37" s="25"/>
    </row>
    <row r="38" spans="1:10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  <c r="J38" s="25"/>
    </row>
    <row r="39" spans="1:10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  <c r="J39" s="25"/>
    </row>
    <row r="40" spans="1:10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  <c r="J40" s="25"/>
    </row>
    <row r="41" spans="1:10" ht="33" customHeight="1" thickBot="1">
      <c r="A41" s="335"/>
      <c r="B41" s="23"/>
      <c r="C41" s="167" t="s">
        <v>257</v>
      </c>
      <c r="D41" s="56" t="s">
        <v>260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  <c r="J41" s="25"/>
    </row>
    <row r="42" spans="1:10" ht="15.75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  <c r="J42" s="25"/>
    </row>
    <row r="43" spans="1:10" ht="15.75" thickBo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6.5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  <c r="J44" s="25"/>
    </row>
    <row r="45" spans="1:10" ht="15.75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  <c r="J45" s="25"/>
    </row>
    <row r="46" spans="1:10" ht="15.75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  <c r="J46" s="25"/>
    </row>
    <row r="47" spans="1:10" ht="15.75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  <c r="J47" s="25"/>
    </row>
    <row r="48" spans="1:10" ht="15.75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  <c r="J48" s="25"/>
    </row>
    <row r="49" spans="1:10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  <c r="J49" s="25"/>
    </row>
    <row r="50" spans="1:10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  <c r="J50" s="25"/>
    </row>
    <row r="51" spans="1:10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  <c r="J51" s="25"/>
    </row>
    <row r="52" spans="1:10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  <c r="J52" s="25"/>
    </row>
    <row r="53" spans="1:10" ht="33" customHeight="1" thickBot="1">
      <c r="A53" s="319" t="s">
        <v>29</v>
      </c>
      <c r="B53" s="67"/>
      <c r="C53" s="41" t="s">
        <v>257</v>
      </c>
      <c r="D53" s="146" t="s">
        <v>261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  <c r="J53" s="25"/>
    </row>
    <row r="54" spans="1:10" ht="15.75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  <c r="J54" s="25"/>
    </row>
    <row r="55" spans="1:10" ht="15.75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  <c r="J55" s="25"/>
    </row>
    <row r="56" spans="1:10" ht="15.75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  <c r="J56" s="25"/>
    </row>
    <row r="57" spans="1:10" ht="1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6.5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  <c r="J59" s="25"/>
    </row>
    <row r="60" spans="1:10" ht="15.75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  <c r="J60" s="25"/>
    </row>
    <row r="61" spans="1:10" ht="15.75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  <c r="J61" s="25"/>
    </row>
    <row r="62" spans="1:10" ht="15.75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  <c r="J62" s="25"/>
    </row>
    <row r="63" spans="1:10" ht="15.75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  <c r="J63" s="25"/>
    </row>
    <row r="64" spans="1:10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  <c r="J64" s="25"/>
    </row>
    <row r="65" spans="1:10" ht="33" customHeight="1">
      <c r="A65" s="339"/>
      <c r="B65" s="129"/>
      <c r="C65" s="58" t="s">
        <v>257</v>
      </c>
      <c r="D65" s="59" t="s">
        <v>262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  <c r="J65" s="25"/>
    </row>
    <row r="66" spans="1:10" ht="33" customHeight="1" thickBot="1">
      <c r="A66" s="339"/>
      <c r="B66" s="129"/>
      <c r="C66" s="167" t="s">
        <v>257</v>
      </c>
      <c r="D66" s="56" t="s">
        <v>263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  <c r="J66" s="25"/>
    </row>
    <row r="67" spans="1:10" ht="15.75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  <c r="J67" s="25"/>
    </row>
    <row r="68" spans="1:10" ht="15.75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  <c r="J68" s="25"/>
    </row>
    <row r="69" spans="1:10" ht="26.25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  <c r="J69" s="25"/>
    </row>
    <row r="70" spans="1:10" ht="15.75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  <c r="J70" s="25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  <c r="J72" s="25"/>
    </row>
    <row r="73" spans="1:10" ht="15.75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  <c r="J73" s="25"/>
    </row>
    <row r="74" spans="1:10" ht="15.75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  <c r="J74" s="25"/>
    </row>
    <row r="75" spans="1:10" ht="15.75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  <c r="J75" s="25"/>
    </row>
    <row r="76" spans="1:10" ht="15.75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  <c r="J76" s="25"/>
    </row>
    <row r="77" spans="1:10" ht="33" customHeight="1">
      <c r="A77" s="338" t="s">
        <v>17</v>
      </c>
      <c r="B77" s="128"/>
      <c r="C77" s="41" t="s">
        <v>257</v>
      </c>
      <c r="D77" s="42" t="s">
        <v>264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  <c r="J77" s="25"/>
    </row>
    <row r="78" spans="1:10" ht="33" customHeight="1">
      <c r="A78" s="361"/>
      <c r="B78" s="133"/>
      <c r="C78" s="163" t="s">
        <v>257</v>
      </c>
      <c r="D78" s="177" t="s">
        <v>265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  <c r="J78" s="25"/>
    </row>
    <row r="79" spans="1:10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  <c r="J79" s="25"/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E75:H75"/>
    <mergeCell ref="I75:I76"/>
    <mergeCell ref="A64:A66"/>
    <mergeCell ref="A67:A68"/>
    <mergeCell ref="A70:D70"/>
    <mergeCell ref="A72:I72"/>
    <mergeCell ref="A73:I73"/>
    <mergeCell ref="A74:I74"/>
    <mergeCell ref="A86:D86"/>
    <mergeCell ref="A77:A79"/>
    <mergeCell ref="A75:A76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266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267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.75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268</v>
      </c>
      <c r="D15" s="42" t="s">
        <v>269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270</v>
      </c>
      <c r="D16" s="44" t="s">
        <v>271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268</v>
      </c>
      <c r="D41" s="56" t="s">
        <v>272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270</v>
      </c>
      <c r="D53" s="146" t="s">
        <v>273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30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12">
        <v>18</v>
      </c>
      <c r="F64" s="2">
        <v>17</v>
      </c>
      <c r="G64" s="2">
        <v>10</v>
      </c>
      <c r="H64" s="156">
        <f>SUM(E64:G64)</f>
        <v>45</v>
      </c>
      <c r="I64" s="173">
        <v>5</v>
      </c>
    </row>
    <row r="65" spans="1:9" s="25" customFormat="1" ht="33" customHeight="1">
      <c r="A65" s="339"/>
      <c r="B65" s="129"/>
      <c r="C65" s="142" t="s">
        <v>268</v>
      </c>
      <c r="D65" s="59" t="s">
        <v>274</v>
      </c>
      <c r="E65" s="13">
        <v>36</v>
      </c>
      <c r="F65" s="6">
        <v>36</v>
      </c>
      <c r="G65" s="3">
        <v>48</v>
      </c>
      <c r="H65" s="279">
        <f>SUM(E65:G65)</f>
        <v>120</v>
      </c>
      <c r="I65" s="281">
        <v>12</v>
      </c>
    </row>
    <row r="66" spans="1:9" s="25" customFormat="1" ht="33" customHeight="1" thickBot="1">
      <c r="A66" s="339"/>
      <c r="B66" s="129"/>
      <c r="C66" s="60" t="s">
        <v>268</v>
      </c>
      <c r="D66" s="56" t="s">
        <v>275</v>
      </c>
      <c r="E66" s="191">
        <v>9</v>
      </c>
      <c r="F66" s="4">
        <v>9</v>
      </c>
      <c r="G66" s="4">
        <v>12</v>
      </c>
      <c r="H66" s="280">
        <f>SUM(E66:G66)</f>
        <v>30</v>
      </c>
      <c r="I66" s="176">
        <v>4</v>
      </c>
    </row>
    <row r="67" spans="1:9" s="25" customFormat="1" ht="33" customHeight="1" thickBot="1">
      <c r="A67" s="330" t="s">
        <v>73</v>
      </c>
      <c r="B67" s="180"/>
      <c r="C67" s="263"/>
      <c r="D67" s="263" t="s">
        <v>74</v>
      </c>
      <c r="E67" s="277"/>
      <c r="F67" s="178"/>
      <c r="G67" s="178"/>
      <c r="H67" s="179">
        <v>30</v>
      </c>
      <c r="I67" s="278">
        <v>2</v>
      </c>
    </row>
    <row r="68" spans="1:9" s="25" customFormat="1" ht="33" customHeight="1" thickBot="1">
      <c r="A68" s="332"/>
      <c r="B68" s="276"/>
      <c r="C68" s="106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5" t="s">
        <v>268</v>
      </c>
      <c r="D77" s="42" t="s">
        <v>276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9" t="s">
        <v>268</v>
      </c>
      <c r="D78" s="177" t="s">
        <v>277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4:I44"/>
    <mergeCell ref="A45:I45"/>
    <mergeCell ref="A46:I46"/>
    <mergeCell ref="A47:A48"/>
    <mergeCell ref="B47:B48"/>
    <mergeCell ref="C47:C48"/>
    <mergeCell ref="D47:D48"/>
    <mergeCell ref="E47:H47"/>
    <mergeCell ref="I47:I48"/>
    <mergeCell ref="A42:D42"/>
    <mergeCell ref="A34:A35"/>
    <mergeCell ref="B34:B35"/>
    <mergeCell ref="C34:C35"/>
    <mergeCell ref="D34:D35"/>
    <mergeCell ref="I22:I23"/>
    <mergeCell ref="E34:H34"/>
    <mergeCell ref="I34:I35"/>
    <mergeCell ref="A36:A39"/>
    <mergeCell ref="A40:A41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11:A14"/>
    <mergeCell ref="A15:A16"/>
    <mergeCell ref="A17:D17"/>
    <mergeCell ref="A19:I19"/>
    <mergeCell ref="A33:I33"/>
    <mergeCell ref="A24:A27"/>
    <mergeCell ref="A29:D29"/>
    <mergeCell ref="A31:I31"/>
    <mergeCell ref="A32:I32"/>
    <mergeCell ref="A20:I20"/>
    <mergeCell ref="A21:I21"/>
    <mergeCell ref="A22:A23"/>
    <mergeCell ref="B22:B23"/>
    <mergeCell ref="C22:C23"/>
    <mergeCell ref="D22:D23"/>
    <mergeCell ref="E22:H22"/>
    <mergeCell ref="A61:I61"/>
    <mergeCell ref="A62:A63"/>
    <mergeCell ref="B62:B63"/>
    <mergeCell ref="C62:C63"/>
    <mergeCell ref="D62:D63"/>
    <mergeCell ref="E62:H62"/>
    <mergeCell ref="A49:A52"/>
    <mergeCell ref="A54:A55"/>
    <mergeCell ref="A56:D56"/>
    <mergeCell ref="A59:I59"/>
    <mergeCell ref="A60:I60"/>
    <mergeCell ref="A86:D86"/>
    <mergeCell ref="A70:D70"/>
    <mergeCell ref="I62:I63"/>
    <mergeCell ref="A64:A66"/>
    <mergeCell ref="A67:A68"/>
    <mergeCell ref="A77:A79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80:A83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278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279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280</v>
      </c>
      <c r="D15" s="42" t="s">
        <v>281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280</v>
      </c>
      <c r="D16" s="44" t="s">
        <v>282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167" t="s">
        <v>50</v>
      </c>
      <c r="D41" s="56" t="s">
        <v>283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284</v>
      </c>
      <c r="D53" s="47" t="s">
        <v>285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252"/>
      <c r="D54" s="263" t="s">
        <v>74</v>
      </c>
      <c r="E54" s="249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26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42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9" t="s">
        <v>286</v>
      </c>
      <c r="D65" s="177" t="s">
        <v>287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56" t="s">
        <v>50</v>
      </c>
      <c r="D66" s="44" t="s">
        <v>288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263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6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7" t="s">
        <v>50</v>
      </c>
      <c r="D77" s="55" t="s">
        <v>289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286</v>
      </c>
      <c r="D78" s="59" t="s">
        <v>290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291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292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293</v>
      </c>
      <c r="D15" s="42" t="s">
        <v>294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293</v>
      </c>
      <c r="D16" s="44" t="s">
        <v>295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296</v>
      </c>
      <c r="D41" s="56" t="s">
        <v>297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298</v>
      </c>
      <c r="D53" s="146" t="s">
        <v>299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264" t="s">
        <v>300</v>
      </c>
      <c r="D65" s="59" t="s">
        <v>301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60" t="s">
        <v>293</v>
      </c>
      <c r="D66" s="56" t="s">
        <v>302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7" t="s">
        <v>293</v>
      </c>
      <c r="D77" s="55" t="s">
        <v>303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293</v>
      </c>
      <c r="D78" s="59" t="s">
        <v>304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80:A83"/>
    <mergeCell ref="A77:A79"/>
    <mergeCell ref="A74:I7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61:I61"/>
    <mergeCell ref="A62:A63"/>
    <mergeCell ref="B62:B63"/>
    <mergeCell ref="C62:C63"/>
    <mergeCell ref="D62:D63"/>
    <mergeCell ref="E62:H62"/>
    <mergeCell ref="I62:I63"/>
    <mergeCell ref="A49:A52"/>
    <mergeCell ref="A54:A55"/>
    <mergeCell ref="A56:D56"/>
    <mergeCell ref="A59:I59"/>
    <mergeCell ref="A60:I60"/>
    <mergeCell ref="A46:I46"/>
    <mergeCell ref="A47:A48"/>
    <mergeCell ref="B47:B48"/>
    <mergeCell ref="C47:C48"/>
    <mergeCell ref="D47:D48"/>
    <mergeCell ref="E47:H47"/>
    <mergeCell ref="I47:I48"/>
    <mergeCell ref="E22:H22"/>
    <mergeCell ref="A42:D42"/>
    <mergeCell ref="A44:I44"/>
    <mergeCell ref="A45:I45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86:D86"/>
    <mergeCell ref="A11:A14"/>
    <mergeCell ref="I22:I23"/>
    <mergeCell ref="A24:A27"/>
    <mergeCell ref="A29:D29"/>
    <mergeCell ref="A15:A16"/>
    <mergeCell ref="A17:D17"/>
    <mergeCell ref="A19:I19"/>
    <mergeCell ref="A20:I20"/>
    <mergeCell ref="A21:I21"/>
    <mergeCell ref="A31:I31"/>
    <mergeCell ref="A32:I32"/>
    <mergeCell ref="A22:A23"/>
    <mergeCell ref="B22:B23"/>
    <mergeCell ref="C22:C23"/>
    <mergeCell ref="D22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5"/>
  <sheetViews>
    <sheetView zoomScale="80" zoomScaleNormal="80" zoomScalePageLayoutView="0" workbookViewId="0" topLeftCell="A1">
      <selection activeCell="C23" sqref="C23:D26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305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 thickBot="1">
      <c r="A4" s="359" t="s">
        <v>306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9" s="25" customFormat="1" ht="18" customHeight="1" thickBot="1" thickTop="1">
      <c r="A5" s="343" t="s">
        <v>4</v>
      </c>
      <c r="B5" s="344"/>
      <c r="C5" s="344"/>
      <c r="D5" s="344"/>
      <c r="E5" s="344"/>
      <c r="F5" s="344"/>
      <c r="G5" s="344"/>
      <c r="H5" s="344"/>
      <c r="I5" s="345"/>
    </row>
    <row r="6" spans="1:9" s="25" customFormat="1" ht="18" customHeight="1" thickBot="1">
      <c r="A6" s="346" t="s">
        <v>5</v>
      </c>
      <c r="B6" s="347"/>
      <c r="C6" s="347"/>
      <c r="D6" s="347"/>
      <c r="E6" s="347"/>
      <c r="F6" s="347"/>
      <c r="G6" s="347"/>
      <c r="H6" s="347"/>
      <c r="I6" s="348"/>
    </row>
    <row r="7" spans="1:9" s="25" customFormat="1" ht="18" customHeight="1" thickBot="1">
      <c r="A7" s="349" t="s">
        <v>6</v>
      </c>
      <c r="B7" s="350"/>
      <c r="C7" s="350"/>
      <c r="D7" s="350"/>
      <c r="E7" s="350"/>
      <c r="F7" s="350"/>
      <c r="G7" s="350"/>
      <c r="H7" s="350"/>
      <c r="I7" s="351"/>
    </row>
    <row r="8" spans="1:9" s="25" customFormat="1" ht="15">
      <c r="A8" s="328" t="s">
        <v>7</v>
      </c>
      <c r="B8" s="328" t="s">
        <v>8</v>
      </c>
      <c r="C8" s="328" t="s">
        <v>9</v>
      </c>
      <c r="D8" s="330" t="s">
        <v>10</v>
      </c>
      <c r="E8" s="354" t="s">
        <v>11</v>
      </c>
      <c r="F8" s="355"/>
      <c r="G8" s="355"/>
      <c r="H8" s="356"/>
      <c r="I8" s="357" t="s">
        <v>12</v>
      </c>
    </row>
    <row r="9" spans="1:9" s="25" customFormat="1" ht="15.75" thickBot="1">
      <c r="A9" s="335"/>
      <c r="B9" s="329"/>
      <c r="C9" s="335"/>
      <c r="D9" s="332"/>
      <c r="E9" s="79" t="s">
        <v>13</v>
      </c>
      <c r="F9" s="80" t="s">
        <v>14</v>
      </c>
      <c r="G9" s="80" t="s">
        <v>15</v>
      </c>
      <c r="H9" s="81" t="s">
        <v>16</v>
      </c>
      <c r="I9" s="334"/>
    </row>
    <row r="10" spans="1:9" s="25" customFormat="1" ht="33" customHeight="1">
      <c r="A10" s="330" t="s">
        <v>17</v>
      </c>
      <c r="B10" s="16" t="s">
        <v>18</v>
      </c>
      <c r="C10" s="48" t="s">
        <v>19</v>
      </c>
      <c r="D10" s="259" t="s">
        <v>20</v>
      </c>
      <c r="E10" s="82">
        <v>30</v>
      </c>
      <c r="F10" s="7">
        <v>0</v>
      </c>
      <c r="G10" s="7">
        <v>30</v>
      </c>
      <c r="H10" s="86">
        <f>SUM(E10:G10)</f>
        <v>60</v>
      </c>
      <c r="I10" s="93">
        <v>6</v>
      </c>
    </row>
    <row r="11" spans="1:9" s="25" customFormat="1" ht="33" customHeight="1">
      <c r="A11" s="331"/>
      <c r="B11" s="26" t="s">
        <v>21</v>
      </c>
      <c r="C11" s="98" t="s">
        <v>22</v>
      </c>
      <c r="D11" s="63" t="s">
        <v>23</v>
      </c>
      <c r="E11" s="22">
        <v>38</v>
      </c>
      <c r="F11" s="3">
        <v>22</v>
      </c>
      <c r="G11" s="3">
        <v>15</v>
      </c>
      <c r="H11" s="88">
        <f>SUM(E11:G11)</f>
        <v>75</v>
      </c>
      <c r="I11" s="94">
        <v>7</v>
      </c>
    </row>
    <row r="12" spans="1:9" s="25" customFormat="1" ht="33" customHeight="1">
      <c r="A12" s="331"/>
      <c r="B12" s="26" t="s">
        <v>24</v>
      </c>
      <c r="C12" s="98" t="s">
        <v>25</v>
      </c>
      <c r="D12" s="63" t="s">
        <v>26</v>
      </c>
      <c r="E12" s="22">
        <v>45</v>
      </c>
      <c r="F12" s="3">
        <v>30</v>
      </c>
      <c r="G12" s="3">
        <v>0</v>
      </c>
      <c r="H12" s="88">
        <f>SUM(E12:G12)</f>
        <v>75</v>
      </c>
      <c r="I12" s="94">
        <v>6</v>
      </c>
    </row>
    <row r="13" spans="1:9" s="25" customFormat="1" ht="33" customHeight="1" thickBot="1">
      <c r="A13" s="331"/>
      <c r="B13" s="27"/>
      <c r="C13" s="49" t="s">
        <v>27</v>
      </c>
      <c r="D13" s="78" t="s">
        <v>28</v>
      </c>
      <c r="E13" s="13">
        <v>16</v>
      </c>
      <c r="F13" s="6">
        <v>0</v>
      </c>
      <c r="G13" s="6">
        <v>24</v>
      </c>
      <c r="H13" s="91">
        <f>SUM(E13:G13)</f>
        <v>40</v>
      </c>
      <c r="I13" s="95">
        <v>3</v>
      </c>
    </row>
    <row r="14" spans="1:9" s="25" customFormat="1" ht="33" customHeight="1">
      <c r="A14" s="328" t="s">
        <v>29</v>
      </c>
      <c r="B14" s="20"/>
      <c r="C14" s="41" t="s">
        <v>307</v>
      </c>
      <c r="D14" s="42" t="s">
        <v>308</v>
      </c>
      <c r="E14" s="8">
        <v>15</v>
      </c>
      <c r="F14" s="2">
        <v>15</v>
      </c>
      <c r="G14" s="2">
        <v>0</v>
      </c>
      <c r="H14" s="99">
        <f>SUM(E14:G14)</f>
        <v>30</v>
      </c>
      <c r="I14" s="100">
        <v>3</v>
      </c>
    </row>
    <row r="15" spans="1:9" s="25" customFormat="1" ht="33" customHeight="1" thickBot="1">
      <c r="A15" s="335"/>
      <c r="B15" s="23"/>
      <c r="C15" s="43" t="s">
        <v>307</v>
      </c>
      <c r="D15" s="44" t="s">
        <v>309</v>
      </c>
      <c r="E15" s="157">
        <v>18</v>
      </c>
      <c r="F15" s="6">
        <v>18</v>
      </c>
      <c r="G15" s="6">
        <v>9</v>
      </c>
      <c r="H15" s="91">
        <f>SUM(E15:G15)</f>
        <v>45</v>
      </c>
      <c r="I15" s="101">
        <v>5</v>
      </c>
    </row>
    <row r="16" spans="1:9" s="25" customFormat="1" ht="22.5" customHeight="1" thickBot="1">
      <c r="A16" s="332" t="s">
        <v>32</v>
      </c>
      <c r="B16" s="333"/>
      <c r="C16" s="333"/>
      <c r="D16" s="333"/>
      <c r="E16" s="11">
        <f>SUM(E10:E15)</f>
        <v>162</v>
      </c>
      <c r="F16" s="30">
        <f>SUM(F10:F15)</f>
        <v>85</v>
      </c>
      <c r="G16" s="30">
        <f>SUM(G10:G15)</f>
        <v>78</v>
      </c>
      <c r="H16" s="31">
        <f>SUM(H10:H15)</f>
        <v>325</v>
      </c>
      <c r="I16" s="83">
        <f>SUM(I10:I15)</f>
        <v>30</v>
      </c>
    </row>
    <row r="17" s="25" customFormat="1" ht="15.75" customHeight="1" thickBot="1"/>
    <row r="18" spans="1:9" s="25" customFormat="1" ht="18" customHeight="1" thickBot="1" thickTop="1">
      <c r="A18" s="343" t="s">
        <v>4</v>
      </c>
      <c r="B18" s="344"/>
      <c r="C18" s="344"/>
      <c r="D18" s="344"/>
      <c r="E18" s="344"/>
      <c r="F18" s="344"/>
      <c r="G18" s="344"/>
      <c r="H18" s="344"/>
      <c r="I18" s="345"/>
    </row>
    <row r="19" spans="1:9" s="25" customFormat="1" ht="18" customHeight="1" thickBot="1">
      <c r="A19" s="346" t="s">
        <v>5</v>
      </c>
      <c r="B19" s="347"/>
      <c r="C19" s="347"/>
      <c r="D19" s="347"/>
      <c r="E19" s="347"/>
      <c r="F19" s="347"/>
      <c r="G19" s="347"/>
      <c r="H19" s="347"/>
      <c r="I19" s="348"/>
    </row>
    <row r="20" spans="1:9" s="25" customFormat="1" ht="18" customHeight="1" thickBot="1">
      <c r="A20" s="349" t="s">
        <v>33</v>
      </c>
      <c r="B20" s="350"/>
      <c r="C20" s="350"/>
      <c r="D20" s="350"/>
      <c r="E20" s="350"/>
      <c r="F20" s="350"/>
      <c r="G20" s="350"/>
      <c r="H20" s="350"/>
      <c r="I20" s="351"/>
    </row>
    <row r="21" spans="1:9" s="25" customFormat="1" ht="15.75" customHeight="1">
      <c r="A21" s="328" t="s">
        <v>7</v>
      </c>
      <c r="B21" s="328" t="s">
        <v>8</v>
      </c>
      <c r="C21" s="328" t="s">
        <v>9</v>
      </c>
      <c r="D21" s="328" t="s">
        <v>10</v>
      </c>
      <c r="E21" s="354" t="s">
        <v>11</v>
      </c>
      <c r="F21" s="355"/>
      <c r="G21" s="355"/>
      <c r="H21" s="356"/>
      <c r="I21" s="328" t="s">
        <v>12</v>
      </c>
    </row>
    <row r="22" spans="1:9" s="25" customFormat="1" ht="15" customHeight="1" thickBot="1">
      <c r="A22" s="335"/>
      <c r="B22" s="329"/>
      <c r="C22" s="335"/>
      <c r="D22" s="335"/>
      <c r="E22" s="79" t="s">
        <v>13</v>
      </c>
      <c r="F22" s="80" t="s">
        <v>14</v>
      </c>
      <c r="G22" s="80" t="s">
        <v>15</v>
      </c>
      <c r="H22" s="81" t="s">
        <v>16</v>
      </c>
      <c r="I22" s="329"/>
    </row>
    <row r="23" spans="1:9" s="25" customFormat="1" ht="33" customHeight="1">
      <c r="A23" s="330" t="s">
        <v>17</v>
      </c>
      <c r="B23" s="32" t="s">
        <v>34</v>
      </c>
      <c r="C23" s="270" t="s">
        <v>35</v>
      </c>
      <c r="D23" s="270" t="s">
        <v>36</v>
      </c>
      <c r="E23" s="82">
        <v>26</v>
      </c>
      <c r="F23" s="7">
        <v>19</v>
      </c>
      <c r="G23" s="7">
        <v>0</v>
      </c>
      <c r="H23" s="86">
        <f>SUM(E23:G23)</f>
        <v>45</v>
      </c>
      <c r="I23" s="96">
        <v>4</v>
      </c>
    </row>
    <row r="24" spans="1:9" s="25" customFormat="1" ht="33" customHeight="1">
      <c r="A24" s="331"/>
      <c r="B24" s="33" t="s">
        <v>37</v>
      </c>
      <c r="C24" s="270" t="s">
        <v>38</v>
      </c>
      <c r="D24" s="270" t="s">
        <v>39</v>
      </c>
      <c r="E24" s="22">
        <v>45</v>
      </c>
      <c r="F24" s="3">
        <v>15</v>
      </c>
      <c r="G24" s="3">
        <v>0</v>
      </c>
      <c r="H24" s="88">
        <f>SUM(E24:G24)</f>
        <v>60</v>
      </c>
      <c r="I24" s="97">
        <v>6</v>
      </c>
    </row>
    <row r="25" spans="1:9" s="25" customFormat="1" ht="33" customHeight="1">
      <c r="A25" s="331"/>
      <c r="B25" s="33" t="s">
        <v>40</v>
      </c>
      <c r="C25" s="270" t="s">
        <v>446</v>
      </c>
      <c r="D25" s="270" t="s">
        <v>41</v>
      </c>
      <c r="E25" s="22">
        <v>38</v>
      </c>
      <c r="F25" s="3">
        <v>22</v>
      </c>
      <c r="G25" s="3">
        <v>15</v>
      </c>
      <c r="H25" s="88">
        <f>SUM(E25:G25)</f>
        <v>75</v>
      </c>
      <c r="I25" s="97">
        <v>7</v>
      </c>
    </row>
    <row r="26" spans="1:9" s="25" customFormat="1" ht="33" customHeight="1" thickBot="1">
      <c r="A26" s="331"/>
      <c r="B26" s="61" t="s">
        <v>42</v>
      </c>
      <c r="C26" s="270" t="s">
        <v>43</v>
      </c>
      <c r="D26" s="270" t="s">
        <v>44</v>
      </c>
      <c r="E26" s="13">
        <v>60</v>
      </c>
      <c r="F26" s="6">
        <v>0</v>
      </c>
      <c r="G26" s="6">
        <v>0</v>
      </c>
      <c r="H26" s="91">
        <f>SUM(E26:G26)</f>
        <v>60</v>
      </c>
      <c r="I26" s="73">
        <v>6</v>
      </c>
    </row>
    <row r="27" spans="1:9" s="25" customFormat="1" ht="33" customHeight="1" thickBot="1">
      <c r="A27" s="1" t="s">
        <v>29</v>
      </c>
      <c r="B27" s="64"/>
      <c r="C27" s="45" t="s">
        <v>153</v>
      </c>
      <c r="D27" s="138" t="s">
        <v>154</v>
      </c>
      <c r="E27" s="84">
        <v>45</v>
      </c>
      <c r="F27" s="85">
        <v>15</v>
      </c>
      <c r="G27" s="85">
        <v>0</v>
      </c>
      <c r="H27" s="92">
        <f>SUM(E27:G27)</f>
        <v>60</v>
      </c>
      <c r="I27" s="72">
        <v>7</v>
      </c>
    </row>
    <row r="28" spans="1:9" s="25" customFormat="1" ht="22.5" customHeight="1" thickBot="1">
      <c r="A28" s="341" t="s">
        <v>32</v>
      </c>
      <c r="B28" s="342"/>
      <c r="C28" s="342"/>
      <c r="D28" s="342"/>
      <c r="E28" s="11">
        <f>SUM(E23:E27)</f>
        <v>214</v>
      </c>
      <c r="F28" s="30">
        <f>SUM(F23:F27)</f>
        <v>71</v>
      </c>
      <c r="G28" s="30">
        <f>SUM(G23:G27)</f>
        <v>15</v>
      </c>
      <c r="H28" s="31">
        <f>SUM(H23:H27)</f>
        <v>300</v>
      </c>
      <c r="I28" s="326">
        <f>SUM(I23:I27)</f>
        <v>30</v>
      </c>
    </row>
    <row r="29" s="25" customFormat="1" ht="35.25" customHeight="1" thickBot="1"/>
    <row r="30" spans="1:9" s="25" customFormat="1" ht="18" customHeight="1" thickBot="1" thickTop="1">
      <c r="A30" s="343" t="s">
        <v>4</v>
      </c>
      <c r="B30" s="344"/>
      <c r="C30" s="344"/>
      <c r="D30" s="344"/>
      <c r="E30" s="344"/>
      <c r="F30" s="344"/>
      <c r="G30" s="344"/>
      <c r="H30" s="344"/>
      <c r="I30" s="345"/>
    </row>
    <row r="31" spans="1:9" s="25" customFormat="1" ht="18" customHeight="1" thickBot="1">
      <c r="A31" s="346" t="s">
        <v>47</v>
      </c>
      <c r="B31" s="347"/>
      <c r="C31" s="347"/>
      <c r="D31" s="347"/>
      <c r="E31" s="347"/>
      <c r="F31" s="347"/>
      <c r="G31" s="347"/>
      <c r="H31" s="347"/>
      <c r="I31" s="348"/>
    </row>
    <row r="32" spans="1:9" s="25" customFormat="1" ht="18" customHeight="1" thickBot="1">
      <c r="A32" s="349" t="s">
        <v>48</v>
      </c>
      <c r="B32" s="350"/>
      <c r="C32" s="350"/>
      <c r="D32" s="350"/>
      <c r="E32" s="350"/>
      <c r="F32" s="350"/>
      <c r="G32" s="350"/>
      <c r="H32" s="350"/>
      <c r="I32" s="351"/>
    </row>
    <row r="33" spans="1:9" s="25" customFormat="1" ht="15.75" customHeight="1">
      <c r="A33" s="328" t="s">
        <v>7</v>
      </c>
      <c r="B33" s="328" t="s">
        <v>8</v>
      </c>
      <c r="C33" s="328" t="s">
        <v>9</v>
      </c>
      <c r="D33" s="328" t="s">
        <v>10</v>
      </c>
      <c r="E33" s="354" t="s">
        <v>11</v>
      </c>
      <c r="F33" s="355"/>
      <c r="G33" s="355"/>
      <c r="H33" s="356"/>
      <c r="I33" s="328" t="s">
        <v>12</v>
      </c>
    </row>
    <row r="34" spans="1:9" s="25" customFormat="1" ht="15.75" customHeight="1" thickBot="1">
      <c r="A34" s="335"/>
      <c r="B34" s="329"/>
      <c r="C34" s="335"/>
      <c r="D34" s="335"/>
      <c r="E34" s="79" t="s">
        <v>13</v>
      </c>
      <c r="F34" s="80" t="s">
        <v>14</v>
      </c>
      <c r="G34" s="80" t="s">
        <v>15</v>
      </c>
      <c r="H34" s="81" t="s">
        <v>16</v>
      </c>
      <c r="I34" s="335"/>
    </row>
    <row r="35" spans="1:9" s="25" customFormat="1" ht="33" customHeight="1">
      <c r="A35" s="328" t="s">
        <v>17</v>
      </c>
      <c r="B35" s="32" t="s">
        <v>49</v>
      </c>
      <c r="C35" s="284" t="s">
        <v>50</v>
      </c>
      <c r="D35" s="286" t="s">
        <v>51</v>
      </c>
      <c r="E35" s="82">
        <v>36</v>
      </c>
      <c r="F35" s="7">
        <v>24</v>
      </c>
      <c r="G35" s="7">
        <v>0</v>
      </c>
      <c r="H35" s="86">
        <f>SUM(E35:G35)</f>
        <v>60</v>
      </c>
      <c r="I35" s="87">
        <v>6</v>
      </c>
    </row>
    <row r="36" spans="1:9" s="25" customFormat="1" ht="33" customHeight="1">
      <c r="A36" s="329"/>
      <c r="B36" s="68" t="s">
        <v>52</v>
      </c>
      <c r="C36" s="272" t="s">
        <v>53</v>
      </c>
      <c r="D36" s="270" t="s">
        <v>54</v>
      </c>
      <c r="E36" s="22">
        <v>30</v>
      </c>
      <c r="F36" s="3">
        <v>18</v>
      </c>
      <c r="G36" s="3">
        <v>12</v>
      </c>
      <c r="H36" s="88">
        <f>SUM(E36:G36)</f>
        <v>60</v>
      </c>
      <c r="I36" s="89">
        <v>6</v>
      </c>
    </row>
    <row r="37" spans="1:9" s="25" customFormat="1" ht="33" customHeight="1">
      <c r="A37" s="329"/>
      <c r="B37" s="33" t="s">
        <v>55</v>
      </c>
      <c r="C37" s="272" t="s">
        <v>56</v>
      </c>
      <c r="D37" s="270" t="s">
        <v>57</v>
      </c>
      <c r="E37" s="22">
        <v>9</v>
      </c>
      <c r="F37" s="3">
        <v>36</v>
      </c>
      <c r="G37" s="3">
        <v>0</v>
      </c>
      <c r="H37" s="88">
        <f>SUM(E37:G37)</f>
        <v>45</v>
      </c>
      <c r="I37" s="90">
        <v>4</v>
      </c>
    </row>
    <row r="38" spans="1:9" s="25" customFormat="1" ht="33" customHeight="1" thickBot="1">
      <c r="A38" s="329"/>
      <c r="B38" s="77"/>
      <c r="C38" s="288" t="s">
        <v>58</v>
      </c>
      <c r="D38" s="289" t="s">
        <v>59</v>
      </c>
      <c r="E38" s="13">
        <v>30</v>
      </c>
      <c r="F38" s="6">
        <v>0</v>
      </c>
      <c r="G38" s="6">
        <v>30</v>
      </c>
      <c r="H38" s="91">
        <f>SUM(E38:G38)</f>
        <v>60</v>
      </c>
      <c r="I38" s="127">
        <v>5</v>
      </c>
    </row>
    <row r="39" spans="1:9" s="25" customFormat="1" ht="33" customHeight="1">
      <c r="A39" s="328" t="s">
        <v>29</v>
      </c>
      <c r="B39" s="20"/>
      <c r="C39" s="233" t="s">
        <v>45</v>
      </c>
      <c r="D39" s="55" t="s">
        <v>155</v>
      </c>
      <c r="E39" s="8">
        <v>10</v>
      </c>
      <c r="F39" s="2">
        <v>5</v>
      </c>
      <c r="G39" s="2">
        <v>15</v>
      </c>
      <c r="H39" s="99">
        <f>SUM(E39:G39)</f>
        <v>30</v>
      </c>
      <c r="I39" s="69">
        <v>4</v>
      </c>
    </row>
    <row r="40" spans="1:9" s="25" customFormat="1" ht="33" customHeight="1" thickBot="1">
      <c r="A40" s="335"/>
      <c r="B40" s="23"/>
      <c r="C40" s="234" t="s">
        <v>310</v>
      </c>
      <c r="D40" s="56" t="s">
        <v>311</v>
      </c>
      <c r="E40" s="10">
        <v>18</v>
      </c>
      <c r="F40" s="4">
        <v>18</v>
      </c>
      <c r="G40" s="4">
        <v>9</v>
      </c>
      <c r="H40" s="135">
        <f>SUM(E40:G40)</f>
        <v>45</v>
      </c>
      <c r="I40" s="71">
        <v>5</v>
      </c>
    </row>
    <row r="41" spans="1:9" s="25" customFormat="1" ht="24" customHeight="1" thickBot="1">
      <c r="A41" s="332" t="s">
        <v>32</v>
      </c>
      <c r="B41" s="333"/>
      <c r="C41" s="333"/>
      <c r="D41" s="333"/>
      <c r="E41" s="11">
        <f>SUM(E35:E40)</f>
        <v>133</v>
      </c>
      <c r="F41" s="30">
        <f>SUM(F35:F40)</f>
        <v>101</v>
      </c>
      <c r="G41" s="30">
        <f>SUM(G35:G40)</f>
        <v>66</v>
      </c>
      <c r="H41" s="40">
        <f>SUM(H35:H40)</f>
        <v>300</v>
      </c>
      <c r="I41" s="1">
        <f>SUM(I35:I40)</f>
        <v>30</v>
      </c>
    </row>
    <row r="42" s="25" customFormat="1" ht="31.5" customHeight="1" thickBot="1"/>
    <row r="43" spans="1:9" s="25" customFormat="1" ht="18" customHeight="1" thickBot="1" thickTop="1">
      <c r="A43" s="343" t="s">
        <v>4</v>
      </c>
      <c r="B43" s="344"/>
      <c r="C43" s="344"/>
      <c r="D43" s="344"/>
      <c r="E43" s="344"/>
      <c r="F43" s="344"/>
      <c r="G43" s="344"/>
      <c r="H43" s="344"/>
      <c r="I43" s="345"/>
    </row>
    <row r="44" spans="1:9" s="25" customFormat="1" ht="18" customHeight="1" thickBot="1">
      <c r="A44" s="346" t="s">
        <v>47</v>
      </c>
      <c r="B44" s="347"/>
      <c r="C44" s="347"/>
      <c r="D44" s="347"/>
      <c r="E44" s="347"/>
      <c r="F44" s="347"/>
      <c r="G44" s="347"/>
      <c r="H44" s="347"/>
      <c r="I44" s="348"/>
    </row>
    <row r="45" spans="1:9" s="25" customFormat="1" ht="18" customHeight="1" thickBot="1">
      <c r="A45" s="349" t="s">
        <v>62</v>
      </c>
      <c r="B45" s="350"/>
      <c r="C45" s="350"/>
      <c r="D45" s="350"/>
      <c r="E45" s="352"/>
      <c r="F45" s="352"/>
      <c r="G45" s="352"/>
      <c r="H45" s="352"/>
      <c r="I45" s="351"/>
    </row>
    <row r="46" spans="1:9" s="25" customFormat="1" ht="16.5" customHeight="1" thickTop="1">
      <c r="A46" s="328" t="s">
        <v>7</v>
      </c>
      <c r="B46" s="328" t="s">
        <v>8</v>
      </c>
      <c r="C46" s="328" t="s">
        <v>9</v>
      </c>
      <c r="D46" s="328" t="s">
        <v>10</v>
      </c>
      <c r="E46" s="354" t="s">
        <v>11</v>
      </c>
      <c r="F46" s="355"/>
      <c r="G46" s="355"/>
      <c r="H46" s="356"/>
      <c r="I46" s="328" t="s">
        <v>12</v>
      </c>
    </row>
    <row r="47" spans="1:9" s="25" customFormat="1" ht="18" customHeight="1" thickBot="1">
      <c r="A47" s="329"/>
      <c r="B47" s="329"/>
      <c r="C47" s="335"/>
      <c r="D47" s="335"/>
      <c r="E47" s="79" t="s">
        <v>13</v>
      </c>
      <c r="F47" s="80" t="s">
        <v>14</v>
      </c>
      <c r="G47" s="80" t="s">
        <v>15</v>
      </c>
      <c r="H47" s="81" t="s">
        <v>16</v>
      </c>
      <c r="I47" s="329"/>
    </row>
    <row r="48" spans="1:9" s="25" customFormat="1" ht="33" customHeight="1">
      <c r="A48" s="338" t="s">
        <v>17</v>
      </c>
      <c r="B48" s="74"/>
      <c r="C48" s="284" t="s">
        <v>63</v>
      </c>
      <c r="D48" s="286" t="s">
        <v>64</v>
      </c>
      <c r="E48" s="82">
        <v>23</v>
      </c>
      <c r="F48" s="7">
        <v>12</v>
      </c>
      <c r="G48" s="7">
        <v>10</v>
      </c>
      <c r="H48" s="86">
        <f>SUM(E48:G48)</f>
        <v>45</v>
      </c>
      <c r="I48" s="69">
        <v>4</v>
      </c>
    </row>
    <row r="49" spans="1:9" s="25" customFormat="1" ht="33" customHeight="1">
      <c r="A49" s="339"/>
      <c r="B49" s="75"/>
      <c r="C49" s="272" t="s">
        <v>65</v>
      </c>
      <c r="D49" s="270" t="s">
        <v>66</v>
      </c>
      <c r="E49" s="22">
        <v>45</v>
      </c>
      <c r="F49" s="3">
        <v>0</v>
      </c>
      <c r="G49" s="3">
        <v>0</v>
      </c>
      <c r="H49" s="88">
        <f>SUM(E49:G49)</f>
        <v>45</v>
      </c>
      <c r="I49" s="70">
        <v>4</v>
      </c>
    </row>
    <row r="50" spans="1:9" s="25" customFormat="1" ht="33" customHeight="1">
      <c r="A50" s="339"/>
      <c r="B50" s="75" t="s">
        <v>67</v>
      </c>
      <c r="C50" s="272" t="s">
        <v>68</v>
      </c>
      <c r="D50" s="270" t="s">
        <v>69</v>
      </c>
      <c r="E50" s="22">
        <v>35</v>
      </c>
      <c r="F50" s="3">
        <v>10</v>
      </c>
      <c r="G50" s="3">
        <v>15</v>
      </c>
      <c r="H50" s="88">
        <f>SUM(E50:G50)</f>
        <v>60</v>
      </c>
      <c r="I50" s="70">
        <v>6</v>
      </c>
    </row>
    <row r="51" spans="1:9" s="25" customFormat="1" ht="33" customHeight="1" thickBot="1">
      <c r="A51" s="353"/>
      <c r="B51" s="76"/>
      <c r="C51" s="285" t="s">
        <v>70</v>
      </c>
      <c r="D51" s="287" t="s">
        <v>71</v>
      </c>
      <c r="E51" s="13">
        <v>35</v>
      </c>
      <c r="F51" s="6">
        <v>10</v>
      </c>
      <c r="G51" s="6">
        <v>15</v>
      </c>
      <c r="H51" s="91">
        <f>SUM(E51:G51)</f>
        <v>60</v>
      </c>
      <c r="I51" s="71">
        <v>6</v>
      </c>
    </row>
    <row r="52" spans="1:9" s="25" customFormat="1" ht="33" customHeight="1" thickBot="1">
      <c r="A52" s="319" t="s">
        <v>29</v>
      </c>
      <c r="B52" s="67"/>
      <c r="C52" s="47" t="s">
        <v>312</v>
      </c>
      <c r="D52" s="146" t="s">
        <v>313</v>
      </c>
      <c r="E52" s="84">
        <v>18</v>
      </c>
      <c r="F52" s="85">
        <v>18</v>
      </c>
      <c r="G52" s="85">
        <v>24</v>
      </c>
      <c r="H52" s="92">
        <f>SUM(E52:G52)</f>
        <v>60</v>
      </c>
      <c r="I52" s="110">
        <v>6</v>
      </c>
    </row>
    <row r="53" spans="1:9" s="25" customFormat="1" ht="33" customHeight="1" thickBot="1">
      <c r="A53" s="330" t="s">
        <v>86</v>
      </c>
      <c r="B53" s="111"/>
      <c r="C53" s="121"/>
      <c r="D53" s="248" t="s">
        <v>74</v>
      </c>
      <c r="E53" s="113"/>
      <c r="F53" s="114"/>
      <c r="G53" s="114"/>
      <c r="H53" s="115">
        <v>30</v>
      </c>
      <c r="I53" s="112">
        <v>2</v>
      </c>
    </row>
    <row r="54" spans="1:9" s="25" customFormat="1" ht="33" customHeight="1" thickBot="1">
      <c r="A54" s="332"/>
      <c r="B54" s="116"/>
      <c r="C54" s="105"/>
      <c r="D54" s="123" t="s">
        <v>74</v>
      </c>
      <c r="E54" s="124"/>
      <c r="F54" s="125"/>
      <c r="G54" s="125"/>
      <c r="H54" s="126">
        <v>30</v>
      </c>
      <c r="I54" s="117">
        <v>2</v>
      </c>
    </row>
    <row r="55" spans="1:9" s="25" customFormat="1" ht="23.25" customHeight="1" thickBot="1">
      <c r="A55" s="341" t="s">
        <v>32</v>
      </c>
      <c r="B55" s="342"/>
      <c r="C55" s="342"/>
      <c r="D55" s="342"/>
      <c r="E55" s="11">
        <f>SUM(E48:E54)</f>
        <v>156</v>
      </c>
      <c r="F55" s="30">
        <f>SUM(F48:F54)</f>
        <v>50</v>
      </c>
      <c r="G55" s="30">
        <f>SUM(G48:G54)</f>
        <v>64</v>
      </c>
      <c r="H55" s="31">
        <f>SUM(H48:H54)</f>
        <v>330</v>
      </c>
      <c r="I55" s="141">
        <f>SUM(I48:I54)</f>
        <v>30</v>
      </c>
    </row>
    <row r="56" s="25" customFormat="1" ht="15"/>
    <row r="57" s="25" customFormat="1" ht="15.75" thickBot="1"/>
    <row r="58" spans="1:9" s="25" customFormat="1" ht="18" customHeight="1" thickBot="1" thickTop="1">
      <c r="A58" s="343" t="s">
        <v>4</v>
      </c>
      <c r="B58" s="344"/>
      <c r="C58" s="344"/>
      <c r="D58" s="344"/>
      <c r="E58" s="344"/>
      <c r="F58" s="344"/>
      <c r="G58" s="344"/>
      <c r="H58" s="344"/>
      <c r="I58" s="345"/>
    </row>
    <row r="59" spans="1:9" s="25" customFormat="1" ht="18" customHeight="1" thickBot="1">
      <c r="A59" s="346" t="s">
        <v>75</v>
      </c>
      <c r="B59" s="347"/>
      <c r="C59" s="347"/>
      <c r="D59" s="347"/>
      <c r="E59" s="347"/>
      <c r="F59" s="347"/>
      <c r="G59" s="347"/>
      <c r="H59" s="347"/>
      <c r="I59" s="348"/>
    </row>
    <row r="60" spans="1:9" s="25" customFormat="1" ht="18" customHeight="1" thickBot="1">
      <c r="A60" s="349" t="s">
        <v>76</v>
      </c>
      <c r="B60" s="350"/>
      <c r="C60" s="350"/>
      <c r="D60" s="350"/>
      <c r="E60" s="352"/>
      <c r="F60" s="352"/>
      <c r="G60" s="352"/>
      <c r="H60" s="352"/>
      <c r="I60" s="351"/>
    </row>
    <row r="61" spans="1:9" s="25" customFormat="1" ht="16.5" customHeight="1" thickTop="1">
      <c r="A61" s="328" t="s">
        <v>7</v>
      </c>
      <c r="B61" s="328" t="s">
        <v>8</v>
      </c>
      <c r="C61" s="328" t="s">
        <v>9</v>
      </c>
      <c r="D61" s="328" t="s">
        <v>10</v>
      </c>
      <c r="E61" s="354" t="s">
        <v>11</v>
      </c>
      <c r="F61" s="355"/>
      <c r="G61" s="355"/>
      <c r="H61" s="356"/>
      <c r="I61" s="328" t="s">
        <v>12</v>
      </c>
    </row>
    <row r="62" spans="1:9" s="25" customFormat="1" ht="18" customHeight="1" thickBot="1">
      <c r="A62" s="335"/>
      <c r="B62" s="335"/>
      <c r="C62" s="329"/>
      <c r="D62" s="329"/>
      <c r="E62" s="79" t="s">
        <v>13</v>
      </c>
      <c r="F62" s="80" t="s">
        <v>14</v>
      </c>
      <c r="G62" s="80" t="s">
        <v>15</v>
      </c>
      <c r="H62" s="81" t="s">
        <v>16</v>
      </c>
      <c r="I62" s="335"/>
    </row>
    <row r="63" spans="1:9" s="25" customFormat="1" ht="33" customHeight="1">
      <c r="A63" s="361"/>
      <c r="B63" s="133"/>
      <c r="C63" s="55" t="s">
        <v>150</v>
      </c>
      <c r="D63" s="55" t="s">
        <v>158</v>
      </c>
      <c r="E63" s="39">
        <v>18</v>
      </c>
      <c r="F63" s="7">
        <v>17</v>
      </c>
      <c r="G63" s="7">
        <v>10</v>
      </c>
      <c r="H63" s="86">
        <f>SUM(E63:G63)</f>
        <v>45</v>
      </c>
      <c r="I63" s="134">
        <v>5</v>
      </c>
    </row>
    <row r="64" spans="1:9" s="25" customFormat="1" ht="33" customHeight="1">
      <c r="A64" s="339"/>
      <c r="B64" s="129"/>
      <c r="C64" s="142" t="s">
        <v>312</v>
      </c>
      <c r="D64" s="59" t="s">
        <v>314</v>
      </c>
      <c r="E64" s="9">
        <v>36</v>
      </c>
      <c r="F64" s="3">
        <v>36</v>
      </c>
      <c r="G64" s="3">
        <v>48</v>
      </c>
      <c r="H64" s="86">
        <f>SUM(E64:G64)</f>
        <v>120</v>
      </c>
      <c r="I64" s="70">
        <v>12</v>
      </c>
    </row>
    <row r="65" spans="1:9" s="25" customFormat="1" ht="33" customHeight="1" thickBot="1">
      <c r="A65" s="339"/>
      <c r="B65" s="129"/>
      <c r="C65" s="60" t="s">
        <v>315</v>
      </c>
      <c r="D65" s="56" t="s">
        <v>316</v>
      </c>
      <c r="E65" s="9">
        <v>9</v>
      </c>
      <c r="F65" s="3">
        <v>9</v>
      </c>
      <c r="G65" s="3">
        <v>12</v>
      </c>
      <c r="H65" s="86">
        <f>SUM(E65:G65)</f>
        <v>30</v>
      </c>
      <c r="I65" s="70">
        <v>4</v>
      </c>
    </row>
    <row r="66" spans="1:9" s="25" customFormat="1" ht="33" customHeight="1" thickBot="1">
      <c r="A66" s="330" t="s">
        <v>73</v>
      </c>
      <c r="B66" s="111"/>
      <c r="C66" s="130"/>
      <c r="D66" s="248" t="s">
        <v>74</v>
      </c>
      <c r="E66" s="113"/>
      <c r="F66" s="114"/>
      <c r="G66" s="114"/>
      <c r="H66" s="115">
        <v>30</v>
      </c>
      <c r="I66" s="112">
        <v>2</v>
      </c>
    </row>
    <row r="67" spans="1:9" s="25" customFormat="1" ht="33" customHeight="1" thickBot="1">
      <c r="A67" s="332"/>
      <c r="B67" s="116"/>
      <c r="C67" s="105"/>
      <c r="D67" s="123" t="s">
        <v>74</v>
      </c>
      <c r="E67" s="118"/>
      <c r="F67" s="119"/>
      <c r="G67" s="119"/>
      <c r="H67" s="120">
        <v>30</v>
      </c>
      <c r="I67" s="117">
        <v>2</v>
      </c>
    </row>
    <row r="68" spans="1:9" s="25" customFormat="1" ht="33" customHeight="1" thickBot="1">
      <c r="A68" s="324" t="s">
        <v>87</v>
      </c>
      <c r="B68" s="108"/>
      <c r="C68" s="109" t="s">
        <v>60</v>
      </c>
      <c r="D68" s="106" t="s">
        <v>114</v>
      </c>
      <c r="E68" s="104"/>
      <c r="F68" s="103"/>
      <c r="G68" s="103"/>
      <c r="H68" s="92">
        <v>60</v>
      </c>
      <c r="I68" s="102">
        <v>5</v>
      </c>
    </row>
    <row r="69" spans="1:9" s="25" customFormat="1" ht="23.25" customHeight="1" thickBot="1">
      <c r="A69" s="332" t="s">
        <v>32</v>
      </c>
      <c r="B69" s="333"/>
      <c r="C69" s="333"/>
      <c r="D69" s="333"/>
      <c r="E69" s="11">
        <f>SUM(E63:E68)</f>
        <v>63</v>
      </c>
      <c r="F69" s="30">
        <f>SUM(F63:F68)</f>
        <v>62</v>
      </c>
      <c r="G69" s="30">
        <f>SUM(G63:G68)</f>
        <v>70</v>
      </c>
      <c r="H69" s="31">
        <f>SUM(H63:H68)</f>
        <v>315</v>
      </c>
      <c r="I69" s="141">
        <f>SUM(I63:I68)</f>
        <v>30</v>
      </c>
    </row>
    <row r="70" s="14" customFormat="1" ht="15.75" thickBot="1"/>
    <row r="71" spans="1:9" s="25" customFormat="1" ht="18" customHeight="1" thickBot="1" thickTop="1">
      <c r="A71" s="343" t="s">
        <v>4</v>
      </c>
      <c r="B71" s="344"/>
      <c r="C71" s="344"/>
      <c r="D71" s="344"/>
      <c r="E71" s="344"/>
      <c r="F71" s="344"/>
      <c r="G71" s="344"/>
      <c r="H71" s="344"/>
      <c r="I71" s="345"/>
    </row>
    <row r="72" spans="1:9" s="25" customFormat="1" ht="18" customHeight="1" thickBot="1">
      <c r="A72" s="346" t="s">
        <v>75</v>
      </c>
      <c r="B72" s="347"/>
      <c r="C72" s="347"/>
      <c r="D72" s="347"/>
      <c r="E72" s="347"/>
      <c r="F72" s="347"/>
      <c r="G72" s="347"/>
      <c r="H72" s="347"/>
      <c r="I72" s="348"/>
    </row>
    <row r="73" spans="1:9" s="25" customFormat="1" ht="18" customHeight="1" thickBot="1">
      <c r="A73" s="349" t="s">
        <v>90</v>
      </c>
      <c r="B73" s="350"/>
      <c r="C73" s="350"/>
      <c r="D73" s="350"/>
      <c r="E73" s="352"/>
      <c r="F73" s="352"/>
      <c r="G73" s="352"/>
      <c r="H73" s="352"/>
      <c r="I73" s="351"/>
    </row>
    <row r="74" spans="1:9" s="25" customFormat="1" ht="16.5" customHeight="1" thickTop="1">
      <c r="A74" s="328" t="s">
        <v>7</v>
      </c>
      <c r="B74" s="328" t="s">
        <v>8</v>
      </c>
      <c r="C74" s="328" t="s">
        <v>9</v>
      </c>
      <c r="D74" s="328" t="s">
        <v>10</v>
      </c>
      <c r="E74" s="354" t="s">
        <v>11</v>
      </c>
      <c r="F74" s="355"/>
      <c r="G74" s="355"/>
      <c r="H74" s="356"/>
      <c r="I74" s="328" t="s">
        <v>12</v>
      </c>
    </row>
    <row r="75" spans="1:9" s="25" customFormat="1" ht="18" customHeight="1" thickBot="1">
      <c r="A75" s="329"/>
      <c r="B75" s="329"/>
      <c r="C75" s="329"/>
      <c r="D75" s="329"/>
      <c r="E75" s="79" t="s">
        <v>13</v>
      </c>
      <c r="F75" s="80" t="s">
        <v>14</v>
      </c>
      <c r="G75" s="80" t="s">
        <v>15</v>
      </c>
      <c r="H75" s="81" t="s">
        <v>16</v>
      </c>
      <c r="I75" s="329"/>
    </row>
    <row r="76" spans="1:9" s="25" customFormat="1" ht="33" customHeight="1">
      <c r="A76" s="338" t="s">
        <v>17</v>
      </c>
      <c r="B76" s="128"/>
      <c r="C76" s="57" t="s">
        <v>310</v>
      </c>
      <c r="D76" s="55" t="s">
        <v>317</v>
      </c>
      <c r="E76" s="39">
        <v>25</v>
      </c>
      <c r="F76" s="7">
        <v>20</v>
      </c>
      <c r="G76" s="7">
        <v>0</v>
      </c>
      <c r="H76" s="86">
        <f>SUM(E76:G76)</f>
        <v>45</v>
      </c>
      <c r="I76" s="69">
        <v>4</v>
      </c>
    </row>
    <row r="77" spans="1:9" s="25" customFormat="1" ht="33" customHeight="1">
      <c r="A77" s="361"/>
      <c r="B77" s="133"/>
      <c r="C77" s="58" t="s">
        <v>315</v>
      </c>
      <c r="D77" s="59" t="s">
        <v>318</v>
      </c>
      <c r="E77" s="39">
        <v>9</v>
      </c>
      <c r="F77" s="7">
        <v>9</v>
      </c>
      <c r="G77" s="7">
        <v>12</v>
      </c>
      <c r="H77" s="86">
        <f>SUM(E77:G77)</f>
        <v>30</v>
      </c>
      <c r="I77" s="134">
        <v>2</v>
      </c>
    </row>
    <row r="78" spans="1:9" s="25" customFormat="1" ht="33" customHeight="1" thickBot="1">
      <c r="A78" s="339"/>
      <c r="B78" s="129"/>
      <c r="C78" s="60" t="s">
        <v>100</v>
      </c>
      <c r="D78" s="56" t="s">
        <v>164</v>
      </c>
      <c r="E78" s="9">
        <v>60</v>
      </c>
      <c r="F78" s="3">
        <v>0</v>
      </c>
      <c r="G78" s="3">
        <v>0</v>
      </c>
      <c r="H78" s="86">
        <f>SUM(E78:G78)</f>
        <v>60</v>
      </c>
      <c r="I78" s="70">
        <v>5</v>
      </c>
    </row>
    <row r="79" spans="1:9" s="25" customFormat="1" ht="33" customHeight="1">
      <c r="A79" s="330" t="s">
        <v>86</v>
      </c>
      <c r="B79" s="254"/>
      <c r="C79" s="121"/>
      <c r="D79" s="121" t="s">
        <v>74</v>
      </c>
      <c r="E79" s="249"/>
      <c r="F79" s="114"/>
      <c r="G79" s="114"/>
      <c r="H79" s="115">
        <v>30</v>
      </c>
      <c r="I79" s="112">
        <v>2</v>
      </c>
    </row>
    <row r="80" spans="1:9" s="25" customFormat="1" ht="33" customHeight="1">
      <c r="A80" s="331"/>
      <c r="B80" s="310"/>
      <c r="C80" s="299"/>
      <c r="D80" s="299" t="s">
        <v>74</v>
      </c>
      <c r="E80" s="315"/>
      <c r="F80" s="298"/>
      <c r="G80" s="298"/>
      <c r="H80" s="316">
        <v>30</v>
      </c>
      <c r="I80" s="305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 thickBot="1">
      <c r="A82" s="332"/>
      <c r="B82" s="255"/>
      <c r="C82" s="105"/>
      <c r="D82" s="105" t="s">
        <v>74</v>
      </c>
      <c r="E82" s="257"/>
      <c r="F82" s="119"/>
      <c r="G82" s="119"/>
      <c r="H82" s="120">
        <v>30</v>
      </c>
      <c r="I82" s="117">
        <v>2</v>
      </c>
    </row>
    <row r="83" spans="1:9" s="25" customFormat="1" ht="33" customHeight="1" thickBot="1">
      <c r="A83" s="324" t="s">
        <v>87</v>
      </c>
      <c r="B83" s="231"/>
      <c r="C83" s="109" t="s">
        <v>60</v>
      </c>
      <c r="D83" s="106" t="s">
        <v>114</v>
      </c>
      <c r="E83" s="309"/>
      <c r="F83" s="193"/>
      <c r="G83" s="193"/>
      <c r="H83" s="205">
        <v>60</v>
      </c>
      <c r="I83" s="102">
        <v>5</v>
      </c>
    </row>
    <row r="84" spans="1:9" s="25" customFormat="1" ht="33" customHeight="1" thickBot="1">
      <c r="A84" s="324"/>
      <c r="B84" s="231"/>
      <c r="C84" s="109"/>
      <c r="D84" s="106" t="s">
        <v>95</v>
      </c>
      <c r="E84" s="104"/>
      <c r="F84" s="103"/>
      <c r="G84" s="103"/>
      <c r="H84" s="92">
        <v>10</v>
      </c>
      <c r="I84" s="102">
        <v>6</v>
      </c>
    </row>
    <row r="85" spans="1:9" s="25" customFormat="1" ht="23.25" customHeight="1" thickBot="1">
      <c r="A85" s="332" t="s">
        <v>32</v>
      </c>
      <c r="B85" s="333"/>
      <c r="C85" s="333"/>
      <c r="D85" s="333"/>
      <c r="E85" s="11">
        <f>SUM(E76:E84)</f>
        <v>94</v>
      </c>
      <c r="F85" s="30">
        <f>SUM(F76:F84)</f>
        <v>29</v>
      </c>
      <c r="G85" s="30">
        <f>SUM(G76:G84)</f>
        <v>12</v>
      </c>
      <c r="H85" s="31">
        <f>SUM(H76:H84)</f>
        <v>325</v>
      </c>
      <c r="I85" s="321">
        <f>SUM(I76:I84)</f>
        <v>30</v>
      </c>
    </row>
  </sheetData>
  <sheetProtection/>
  <mergeCells count="75">
    <mergeCell ref="I61:I62"/>
    <mergeCell ref="A71:I71"/>
    <mergeCell ref="A72:I72"/>
    <mergeCell ref="A73:I73"/>
    <mergeCell ref="E74:H74"/>
    <mergeCell ref="I74:I75"/>
    <mergeCell ref="A63:A65"/>
    <mergeCell ref="A66:A67"/>
    <mergeCell ref="A69:D69"/>
    <mergeCell ref="B46:B47"/>
    <mergeCell ref="C46:C47"/>
    <mergeCell ref="D46:D47"/>
    <mergeCell ref="E46:H46"/>
    <mergeCell ref="I46:I47"/>
    <mergeCell ref="A1:J1"/>
    <mergeCell ref="A2:J2"/>
    <mergeCell ref="A3:J3"/>
    <mergeCell ref="A4:J4"/>
    <mergeCell ref="A5:I5"/>
    <mergeCell ref="A6:I6"/>
    <mergeCell ref="A7:I7"/>
    <mergeCell ref="A8:A9"/>
    <mergeCell ref="B8:B9"/>
    <mergeCell ref="C8:C9"/>
    <mergeCell ref="D8:D9"/>
    <mergeCell ref="E8:H8"/>
    <mergeCell ref="I8:I9"/>
    <mergeCell ref="E33:H33"/>
    <mergeCell ref="A10:A13"/>
    <mergeCell ref="A14:A15"/>
    <mergeCell ref="A16:D16"/>
    <mergeCell ref="A18:I18"/>
    <mergeCell ref="A19:I19"/>
    <mergeCell ref="A20:I20"/>
    <mergeCell ref="A21:A22"/>
    <mergeCell ref="B21:B22"/>
    <mergeCell ref="C21:C22"/>
    <mergeCell ref="D21:D22"/>
    <mergeCell ref="E21:H21"/>
    <mergeCell ref="I21:I22"/>
    <mergeCell ref="A23:A26"/>
    <mergeCell ref="A28:D28"/>
    <mergeCell ref="A30:I30"/>
    <mergeCell ref="A31:I31"/>
    <mergeCell ref="A32:I32"/>
    <mergeCell ref="I33:I34"/>
    <mergeCell ref="A61:A62"/>
    <mergeCell ref="B61:B62"/>
    <mergeCell ref="C61:C62"/>
    <mergeCell ref="D61:D62"/>
    <mergeCell ref="A48:A51"/>
    <mergeCell ref="A53:A54"/>
    <mergeCell ref="A55:D55"/>
    <mergeCell ref="A58:I58"/>
    <mergeCell ref="A59:I59"/>
    <mergeCell ref="A60:I60"/>
    <mergeCell ref="E61:H61"/>
    <mergeCell ref="A33:A34"/>
    <mergeCell ref="B33:B34"/>
    <mergeCell ref="A79:A82"/>
    <mergeCell ref="A85:D85"/>
    <mergeCell ref="C33:C34"/>
    <mergeCell ref="D33:D34"/>
    <mergeCell ref="A76:A78"/>
    <mergeCell ref="A74:A75"/>
    <mergeCell ref="B74:B75"/>
    <mergeCell ref="C74:C75"/>
    <mergeCell ref="D74:D75"/>
    <mergeCell ref="A35:A38"/>
    <mergeCell ref="A39:A40"/>
    <mergeCell ref="A41:D41"/>
    <mergeCell ref="A43:I43"/>
    <mergeCell ref="A44:I44"/>
    <mergeCell ref="A45:I45"/>
    <mergeCell ref="A46:A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319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320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166" t="s">
        <v>321</v>
      </c>
      <c r="D15" s="55" t="s">
        <v>322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167" t="s">
        <v>321</v>
      </c>
      <c r="D16" s="56" t="s">
        <v>323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296</v>
      </c>
      <c r="D41" s="56" t="s">
        <v>324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144" t="s">
        <v>325</v>
      </c>
      <c r="D53" s="146" t="s">
        <v>326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30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8" t="s">
        <v>325</v>
      </c>
      <c r="D65" s="59" t="s">
        <v>327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167" t="s">
        <v>325</v>
      </c>
      <c r="D66" s="56" t="s">
        <v>328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41" t="s">
        <v>325</v>
      </c>
      <c r="D77" s="42" t="s">
        <v>329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163" t="s">
        <v>325</v>
      </c>
      <c r="D78" s="177" t="s">
        <v>330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3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M1" s="14" t="s">
        <v>161</v>
      </c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331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332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333</v>
      </c>
      <c r="D15" s="42" t="s">
        <v>334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333</v>
      </c>
      <c r="D16" s="44" t="s">
        <v>335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153</v>
      </c>
      <c r="D41" s="56" t="s">
        <v>336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337</v>
      </c>
      <c r="D53" s="146" t="s">
        <v>338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142" t="s">
        <v>339</v>
      </c>
      <c r="D65" s="59" t="s">
        <v>340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60" t="s">
        <v>91</v>
      </c>
      <c r="D66" s="56" t="s">
        <v>341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261" t="s">
        <v>153</v>
      </c>
      <c r="D77" s="42" t="s">
        <v>342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9" t="s">
        <v>91</v>
      </c>
      <c r="D78" s="177" t="s">
        <v>343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80" zoomScaleNormal="80" zoomScalePageLayoutView="0" workbookViewId="0" topLeftCell="A1">
      <selection activeCell="D81" sqref="D81"/>
    </sheetView>
  </sheetViews>
  <sheetFormatPr defaultColWidth="9.140625" defaultRowHeight="15"/>
  <cols>
    <col min="1" max="1" width="14.8515625" style="25" customWidth="1"/>
    <col min="2" max="2" width="8.421875" style="25" customWidth="1"/>
    <col min="3" max="3" width="22.851562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6384" width="9.140625" style="2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.75">
      <c r="A3" s="359" t="s">
        <v>96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2" s="143" customFormat="1" ht="15" customHeight="1">
      <c r="A4" s="359" t="s">
        <v>97</v>
      </c>
      <c r="B4" s="359"/>
      <c r="C4" s="359"/>
      <c r="D4" s="359"/>
      <c r="E4" s="359"/>
      <c r="F4" s="359"/>
      <c r="G4" s="359"/>
      <c r="H4" s="359"/>
      <c r="I4" s="359"/>
      <c r="J4" s="359"/>
      <c r="K4" s="25"/>
      <c r="L4" s="25"/>
    </row>
    <row r="5" ht="15.75" thickBot="1"/>
    <row r="6" spans="1:9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ht="33" customHeight="1">
      <c r="A11" s="330" t="s">
        <v>17</v>
      </c>
      <c r="B11" s="16" t="s">
        <v>18</v>
      </c>
      <c r="C11" s="48" t="s">
        <v>19</v>
      </c>
      <c r="D11" s="62" t="s">
        <v>20</v>
      </c>
      <c r="E11" s="82">
        <v>30</v>
      </c>
      <c r="F11" s="7">
        <v>0</v>
      </c>
      <c r="G11" s="7">
        <v>30</v>
      </c>
      <c r="H11" s="86">
        <f aca="true" t="shared" si="0" ref="H11:H16">SUM(E11:G11)</f>
        <v>60</v>
      </c>
      <c r="I11" s="93">
        <v>6</v>
      </c>
    </row>
    <row r="12" spans="1:9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 t="shared" si="0"/>
        <v>75</v>
      </c>
      <c r="I12" s="94">
        <v>7</v>
      </c>
    </row>
    <row r="13" spans="1:9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 t="shared" si="0"/>
        <v>75</v>
      </c>
      <c r="I13" s="94">
        <v>6</v>
      </c>
    </row>
    <row r="14" spans="1:9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 t="shared" si="0"/>
        <v>40</v>
      </c>
      <c r="I14" s="95">
        <v>3</v>
      </c>
    </row>
    <row r="15" spans="1:9" ht="33" customHeight="1">
      <c r="A15" s="328" t="s">
        <v>29</v>
      </c>
      <c r="B15" s="20"/>
      <c r="C15" s="229" t="s">
        <v>98</v>
      </c>
      <c r="D15" s="155" t="s">
        <v>99</v>
      </c>
      <c r="E15" s="8">
        <v>45</v>
      </c>
      <c r="F15" s="2">
        <v>0</v>
      </c>
      <c r="G15" s="2">
        <v>0</v>
      </c>
      <c r="H15" s="156">
        <f t="shared" si="0"/>
        <v>45</v>
      </c>
      <c r="I15" s="100">
        <v>4</v>
      </c>
    </row>
    <row r="16" spans="1:9" ht="33" customHeight="1" thickBot="1">
      <c r="A16" s="335"/>
      <c r="B16" s="23"/>
      <c r="C16" s="43" t="s">
        <v>100</v>
      </c>
      <c r="D16" s="44" t="s">
        <v>101</v>
      </c>
      <c r="E16" s="157">
        <v>45</v>
      </c>
      <c r="F16" s="6">
        <v>0</v>
      </c>
      <c r="G16" s="6">
        <v>0</v>
      </c>
      <c r="H16" s="158">
        <f t="shared" si="0"/>
        <v>45</v>
      </c>
      <c r="I16" s="101">
        <v>4</v>
      </c>
    </row>
    <row r="17" spans="1:9" ht="15.75" thickBot="1">
      <c r="A17" s="332" t="s">
        <v>32</v>
      </c>
      <c r="B17" s="333"/>
      <c r="C17" s="333"/>
      <c r="D17" s="333"/>
      <c r="E17" s="11">
        <f>SUM(E11:E16)</f>
        <v>219</v>
      </c>
      <c r="F17" s="30">
        <f>SUM(F11:F16)</f>
        <v>52</v>
      </c>
      <c r="G17" s="30">
        <f>SUM(G11:G16)</f>
        <v>69</v>
      </c>
      <c r="H17" s="31">
        <f>SUM(H11:H16)</f>
        <v>340</v>
      </c>
      <c r="I17" s="83">
        <f>SUM(I11:I16)</f>
        <v>30</v>
      </c>
    </row>
    <row r="18" ht="15.75" thickBot="1"/>
    <row r="19" spans="1:9" ht="16.5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ht="15.75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ht="15.75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ht="1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ht="15.75" thickBot="1">
      <c r="A23" s="335"/>
      <c r="B23" s="329"/>
      <c r="C23" s="329"/>
      <c r="D23" s="329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ht="33" customHeight="1">
      <c r="A24" s="330" t="s">
        <v>17</v>
      </c>
      <c r="B24" s="16" t="s">
        <v>34</v>
      </c>
      <c r="C24" s="284" t="s">
        <v>35</v>
      </c>
      <c r="D24" s="286" t="s">
        <v>36</v>
      </c>
      <c r="E24" s="39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ht="33" customHeight="1">
      <c r="A25" s="331"/>
      <c r="B25" s="26" t="s">
        <v>37</v>
      </c>
      <c r="C25" s="272" t="s">
        <v>38</v>
      </c>
      <c r="D25" s="270" t="s">
        <v>39</v>
      </c>
      <c r="E25" s="9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ht="33" customHeight="1">
      <c r="A26" s="331"/>
      <c r="B26" s="26" t="s">
        <v>40</v>
      </c>
      <c r="C26" s="272" t="s">
        <v>446</v>
      </c>
      <c r="D26" s="270" t="s">
        <v>41</v>
      </c>
      <c r="E26" s="9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ht="33" customHeight="1" thickBot="1">
      <c r="A27" s="331"/>
      <c r="B27" s="28" t="s">
        <v>42</v>
      </c>
      <c r="C27" s="285" t="s">
        <v>43</v>
      </c>
      <c r="D27" s="287" t="s">
        <v>44</v>
      </c>
      <c r="E27" s="157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ht="33" customHeight="1" thickBot="1">
      <c r="A28" s="1" t="s">
        <v>29</v>
      </c>
      <c r="B28" s="64"/>
      <c r="C28" s="230" t="s">
        <v>447</v>
      </c>
      <c r="D28" s="283" t="s">
        <v>102</v>
      </c>
      <c r="E28" s="84">
        <v>26</v>
      </c>
      <c r="F28" s="85">
        <v>22</v>
      </c>
      <c r="G28" s="85">
        <v>12</v>
      </c>
      <c r="H28" s="92">
        <f>SUM(E28:G28)</f>
        <v>60</v>
      </c>
      <c r="I28" s="147">
        <v>7</v>
      </c>
    </row>
    <row r="29" spans="1:9" ht="15.75" thickBot="1">
      <c r="A29" s="332" t="s">
        <v>32</v>
      </c>
      <c r="B29" s="333"/>
      <c r="C29" s="333"/>
      <c r="D29" s="333"/>
      <c r="E29" s="11">
        <f>SUM(E24:E28)</f>
        <v>195</v>
      </c>
      <c r="F29" s="30">
        <f>SUM(F24:F28)</f>
        <v>78</v>
      </c>
      <c r="G29" s="30">
        <f>SUM(G24:G28)</f>
        <v>27</v>
      </c>
      <c r="H29" s="31">
        <f>SUM(H24:H28)</f>
        <v>300</v>
      </c>
      <c r="I29" s="83">
        <f>SUM(I24:I28)</f>
        <v>30</v>
      </c>
    </row>
    <row r="30" ht="15.75" thickBot="1"/>
    <row r="31" spans="1:9" ht="16.5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ht="15.75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ht="15.75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ht="1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ht="15.75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 aca="true" t="shared" si="1" ref="H36:H41">SUM(E36:G36)</f>
        <v>60</v>
      </c>
      <c r="I36" s="87">
        <v>6</v>
      </c>
    </row>
    <row r="37" spans="1:9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 t="shared" si="1"/>
        <v>60</v>
      </c>
      <c r="I37" s="89">
        <v>6</v>
      </c>
    </row>
    <row r="38" spans="1:9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 t="shared" si="1"/>
        <v>45</v>
      </c>
      <c r="I38" s="90">
        <v>4</v>
      </c>
    </row>
    <row r="39" spans="1:9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 t="shared" si="1"/>
        <v>60</v>
      </c>
      <c r="I39" s="127">
        <v>5</v>
      </c>
    </row>
    <row r="40" spans="1:9" ht="33" customHeight="1">
      <c r="A40" s="328" t="s">
        <v>29</v>
      </c>
      <c r="B40" s="20"/>
      <c r="C40" s="159" t="s">
        <v>103</v>
      </c>
      <c r="D40" s="160" t="s">
        <v>104</v>
      </c>
      <c r="E40" s="12">
        <v>60</v>
      </c>
      <c r="F40" s="2">
        <v>0</v>
      </c>
      <c r="G40" s="2">
        <v>0</v>
      </c>
      <c r="H40" s="99">
        <f t="shared" si="1"/>
        <v>60</v>
      </c>
      <c r="I40" s="69">
        <v>4</v>
      </c>
    </row>
    <row r="41" spans="1:9" ht="33" customHeight="1" thickBot="1">
      <c r="A41" s="335"/>
      <c r="B41" s="23"/>
      <c r="C41" s="161" t="s">
        <v>105</v>
      </c>
      <c r="D41" s="151" t="s">
        <v>106</v>
      </c>
      <c r="E41" s="13">
        <v>45</v>
      </c>
      <c r="F41" s="6">
        <v>0</v>
      </c>
      <c r="G41" s="6">
        <v>0</v>
      </c>
      <c r="H41" s="91">
        <f t="shared" si="1"/>
        <v>45</v>
      </c>
      <c r="I41" s="71">
        <v>5</v>
      </c>
    </row>
    <row r="42" spans="1:9" ht="15.75" thickBot="1">
      <c r="A42" s="332" t="s">
        <v>32</v>
      </c>
      <c r="B42" s="333"/>
      <c r="C42" s="333"/>
      <c r="D42" s="333"/>
      <c r="E42" s="11">
        <f>SUM(E36:E41)</f>
        <v>210</v>
      </c>
      <c r="F42" s="30">
        <f>SUM(F36:F41)</f>
        <v>78</v>
      </c>
      <c r="G42" s="30">
        <f>SUM(G36:G41)</f>
        <v>42</v>
      </c>
      <c r="H42" s="31">
        <f>SUM(H36:H41)</f>
        <v>330</v>
      </c>
      <c r="I42" s="321">
        <f>SUM(I36:I41)</f>
        <v>30</v>
      </c>
    </row>
    <row r="43" ht="15.75" thickBot="1"/>
    <row r="44" spans="1:9" ht="16.5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ht="15.75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ht="15.75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ht="15.7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ht="15.75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ht="33" customHeight="1" thickBot="1">
      <c r="A53" s="324" t="s">
        <v>29</v>
      </c>
      <c r="B53" s="204"/>
      <c r="C53" s="46" t="s">
        <v>107</v>
      </c>
      <c r="D53" s="146" t="s">
        <v>108</v>
      </c>
      <c r="E53" s="84">
        <v>40</v>
      </c>
      <c r="F53" s="85">
        <v>0</v>
      </c>
      <c r="G53" s="85">
        <v>20</v>
      </c>
      <c r="H53" s="92">
        <v>60</v>
      </c>
      <c r="I53" s="150">
        <v>6</v>
      </c>
    </row>
    <row r="54" spans="1:9" ht="15">
      <c r="A54" s="330" t="s">
        <v>86</v>
      </c>
      <c r="B54" s="74"/>
      <c r="C54" s="121"/>
      <c r="D54" s="122" t="s">
        <v>74</v>
      </c>
      <c r="E54" s="113"/>
      <c r="F54" s="114"/>
      <c r="G54" s="114"/>
      <c r="H54" s="115">
        <v>30</v>
      </c>
      <c r="I54" s="112">
        <v>2</v>
      </c>
    </row>
    <row r="55" spans="1:9" ht="15.75" thickBot="1">
      <c r="A55" s="332"/>
      <c r="B55" s="76"/>
      <c r="C55" s="105"/>
      <c r="D55" s="123" t="s">
        <v>74</v>
      </c>
      <c r="E55" s="118"/>
      <c r="F55" s="119"/>
      <c r="G55" s="119"/>
      <c r="H55" s="120">
        <v>30</v>
      </c>
      <c r="I55" s="117">
        <v>2</v>
      </c>
    </row>
    <row r="56" spans="1:9" ht="15.75" thickBot="1">
      <c r="A56" s="341" t="s">
        <v>32</v>
      </c>
      <c r="B56" s="342"/>
      <c r="C56" s="342"/>
      <c r="D56" s="360"/>
      <c r="E56" s="11">
        <f>SUM(E49:E53)</f>
        <v>178</v>
      </c>
      <c r="F56" s="30">
        <f>SUM(F49:F53)</f>
        <v>32</v>
      </c>
      <c r="G56" s="30">
        <f>SUM(G49:G53)</f>
        <v>60</v>
      </c>
      <c r="H56" s="31">
        <v>330</v>
      </c>
      <c r="I56" s="326">
        <v>30</v>
      </c>
    </row>
    <row r="58" ht="15.75" customHeight="1" thickBot="1"/>
    <row r="59" spans="1:9" ht="15.75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ht="15.75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ht="15.75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ht="1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ht="15.75" thickBot="1">
      <c r="A63" s="329"/>
      <c r="B63" s="329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29"/>
    </row>
    <row r="64" spans="1:9" ht="33" customHeight="1">
      <c r="A64" s="338" t="s">
        <v>29</v>
      </c>
      <c r="B64" s="128"/>
      <c r="C64" s="41" t="s">
        <v>109</v>
      </c>
      <c r="D64" s="162" t="s">
        <v>110</v>
      </c>
      <c r="E64" s="39">
        <v>60</v>
      </c>
      <c r="F64" s="7">
        <v>0</v>
      </c>
      <c r="G64" s="7">
        <v>30</v>
      </c>
      <c r="H64" s="86">
        <f>SUM(E64:G64)</f>
        <v>90</v>
      </c>
      <c r="I64" s="69">
        <v>9</v>
      </c>
    </row>
    <row r="65" spans="1:9" ht="33" customHeight="1">
      <c r="A65" s="339"/>
      <c r="B65" s="129"/>
      <c r="C65" s="163" t="s">
        <v>63</v>
      </c>
      <c r="D65" s="164" t="s">
        <v>111</v>
      </c>
      <c r="E65" s="9">
        <v>15</v>
      </c>
      <c r="F65" s="3">
        <v>15</v>
      </c>
      <c r="G65" s="3">
        <v>0</v>
      </c>
      <c r="H65" s="86">
        <f>SUM(E65:G65)</f>
        <v>30</v>
      </c>
      <c r="I65" s="70">
        <v>4</v>
      </c>
    </row>
    <row r="66" spans="1:9" ht="33" customHeight="1">
      <c r="A66" s="339"/>
      <c r="B66" s="129"/>
      <c r="C66" s="200" t="s">
        <v>107</v>
      </c>
      <c r="D66" s="201" t="s">
        <v>112</v>
      </c>
      <c r="E66" s="9">
        <v>20</v>
      </c>
      <c r="F66" s="3">
        <v>0</v>
      </c>
      <c r="G66" s="3">
        <v>10</v>
      </c>
      <c r="H66" s="86">
        <v>30</v>
      </c>
      <c r="I66" s="70">
        <v>4</v>
      </c>
    </row>
    <row r="67" spans="1:9" ht="33" customHeight="1" thickBot="1">
      <c r="A67" s="339"/>
      <c r="B67" s="129"/>
      <c r="C67" s="43" t="s">
        <v>63</v>
      </c>
      <c r="D67" s="165" t="s">
        <v>113</v>
      </c>
      <c r="E67" s="9">
        <v>15</v>
      </c>
      <c r="F67" s="3">
        <v>0</v>
      </c>
      <c r="G67" s="3">
        <v>15</v>
      </c>
      <c r="H67" s="86">
        <f>SUM(E67:G67)</f>
        <v>30</v>
      </c>
      <c r="I67" s="70">
        <v>4</v>
      </c>
    </row>
    <row r="68" spans="1:9" ht="15">
      <c r="A68" s="330" t="s">
        <v>86</v>
      </c>
      <c r="B68" s="74"/>
      <c r="C68" s="121"/>
      <c r="D68" s="122" t="s">
        <v>74</v>
      </c>
      <c r="E68" s="113"/>
      <c r="F68" s="114"/>
      <c r="G68" s="114"/>
      <c r="H68" s="115">
        <v>30</v>
      </c>
      <c r="I68" s="112">
        <v>2</v>
      </c>
    </row>
    <row r="69" spans="1:9" ht="15.75" thickBot="1">
      <c r="A69" s="332"/>
      <c r="B69" s="76"/>
      <c r="C69" s="105"/>
      <c r="D69" s="123" t="s">
        <v>74</v>
      </c>
      <c r="E69" s="118"/>
      <c r="F69" s="119"/>
      <c r="G69" s="119"/>
      <c r="H69" s="120">
        <v>30</v>
      </c>
      <c r="I69" s="117">
        <v>2</v>
      </c>
    </row>
    <row r="70" spans="1:9" s="14" customFormat="1" ht="15.75" thickBot="1">
      <c r="A70" s="324" t="s">
        <v>87</v>
      </c>
      <c r="B70" s="231"/>
      <c r="C70" s="109" t="s">
        <v>107</v>
      </c>
      <c r="D70" s="106" t="s">
        <v>114</v>
      </c>
      <c r="E70" s="104"/>
      <c r="F70" s="103"/>
      <c r="G70" s="103"/>
      <c r="H70" s="92">
        <v>60</v>
      </c>
      <c r="I70" s="102">
        <v>5</v>
      </c>
    </row>
    <row r="71" spans="1:9" ht="15.75" customHeight="1" thickBot="1">
      <c r="A71" s="332" t="s">
        <v>32</v>
      </c>
      <c r="B71" s="333"/>
      <c r="C71" s="333"/>
      <c r="D71" s="333"/>
      <c r="E71" s="11">
        <f>SUM(E64:E70)</f>
        <v>110</v>
      </c>
      <c r="F71" s="30">
        <f>SUM(F64:F70)</f>
        <v>15</v>
      </c>
      <c r="G71" s="30">
        <f>SUM(G64:G70)</f>
        <v>55</v>
      </c>
      <c r="H71" s="31">
        <f>SUM(H64:H70)</f>
        <v>300</v>
      </c>
      <c r="I71" s="321">
        <f>SUM(I64:I70)</f>
        <v>30</v>
      </c>
    </row>
    <row r="72" spans="1:9" ht="15.75" customHeight="1" thickBo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5.75" customHeight="1" thickBot="1" thickTop="1">
      <c r="A73" s="343" t="s">
        <v>4</v>
      </c>
      <c r="B73" s="344"/>
      <c r="C73" s="344"/>
      <c r="D73" s="344"/>
      <c r="E73" s="344"/>
      <c r="F73" s="344"/>
      <c r="G73" s="344"/>
      <c r="H73" s="344"/>
      <c r="I73" s="345"/>
    </row>
    <row r="74" spans="1:9" ht="15.75" thickBot="1">
      <c r="A74" s="346" t="s">
        <v>75</v>
      </c>
      <c r="B74" s="347"/>
      <c r="C74" s="347"/>
      <c r="D74" s="347"/>
      <c r="E74" s="347"/>
      <c r="F74" s="347"/>
      <c r="G74" s="347"/>
      <c r="H74" s="347"/>
      <c r="I74" s="348"/>
    </row>
    <row r="75" spans="1:9" ht="15" customHeight="1" thickBot="1">
      <c r="A75" s="349" t="s">
        <v>90</v>
      </c>
      <c r="B75" s="350"/>
      <c r="C75" s="350"/>
      <c r="D75" s="350"/>
      <c r="E75" s="352"/>
      <c r="F75" s="352"/>
      <c r="G75" s="352"/>
      <c r="H75" s="352"/>
      <c r="I75" s="351"/>
    </row>
    <row r="76" spans="1:9" ht="15.75" thickTop="1">
      <c r="A76" s="328" t="s">
        <v>7</v>
      </c>
      <c r="B76" s="328" t="s">
        <v>8</v>
      </c>
      <c r="C76" s="328" t="s">
        <v>9</v>
      </c>
      <c r="D76" s="328" t="s">
        <v>10</v>
      </c>
      <c r="E76" s="354" t="s">
        <v>11</v>
      </c>
      <c r="F76" s="355"/>
      <c r="G76" s="355"/>
      <c r="H76" s="356"/>
      <c r="I76" s="328" t="s">
        <v>12</v>
      </c>
    </row>
    <row r="77" spans="1:9" ht="15.75" thickBot="1">
      <c r="A77" s="329"/>
      <c r="B77" s="329"/>
      <c r="C77" s="329"/>
      <c r="D77" s="329"/>
      <c r="E77" s="79" t="s">
        <v>13</v>
      </c>
      <c r="F77" s="80" t="s">
        <v>14</v>
      </c>
      <c r="G77" s="80" t="s">
        <v>15</v>
      </c>
      <c r="H77" s="81" t="s">
        <v>16</v>
      </c>
      <c r="I77" s="329"/>
    </row>
    <row r="78" spans="1:9" ht="33" customHeight="1">
      <c r="A78" s="338" t="s">
        <v>29</v>
      </c>
      <c r="B78" s="128"/>
      <c r="C78" s="166" t="s">
        <v>38</v>
      </c>
      <c r="D78" s="41" t="s">
        <v>115</v>
      </c>
      <c r="E78" s="39">
        <v>30</v>
      </c>
      <c r="F78" s="7">
        <v>0</v>
      </c>
      <c r="G78" s="7">
        <v>0</v>
      </c>
      <c r="H78" s="86">
        <f>SUM(E78:G78)</f>
        <v>30</v>
      </c>
      <c r="I78" s="69">
        <v>2</v>
      </c>
    </row>
    <row r="79" spans="1:9" ht="33" customHeight="1">
      <c r="A79" s="361"/>
      <c r="B79" s="133"/>
      <c r="C79" s="202" t="s">
        <v>116</v>
      </c>
      <c r="D79" s="203" t="s">
        <v>117</v>
      </c>
      <c r="E79" s="39">
        <v>45</v>
      </c>
      <c r="F79" s="7">
        <v>0</v>
      </c>
      <c r="G79" s="7">
        <v>0</v>
      </c>
      <c r="H79" s="86">
        <v>45</v>
      </c>
      <c r="I79" s="134">
        <v>4</v>
      </c>
    </row>
    <row r="80" spans="1:9" ht="33" customHeight="1" thickBot="1">
      <c r="A80" s="339"/>
      <c r="B80" s="129"/>
      <c r="C80" s="275" t="s">
        <v>68</v>
      </c>
      <c r="D80" s="43" t="s">
        <v>118</v>
      </c>
      <c r="E80" s="9">
        <v>30</v>
      </c>
      <c r="F80" s="3">
        <v>18</v>
      </c>
      <c r="G80" s="3">
        <v>12</v>
      </c>
      <c r="H80" s="86">
        <f>SUM(E80:G80)</f>
        <v>60</v>
      </c>
      <c r="I80" s="70">
        <v>5</v>
      </c>
    </row>
    <row r="81" spans="1:9" ht="15">
      <c r="A81" s="330" t="s">
        <v>86</v>
      </c>
      <c r="B81" s="74"/>
      <c r="C81" s="121"/>
      <c r="D81" s="131" t="s">
        <v>74</v>
      </c>
      <c r="E81" s="113"/>
      <c r="F81" s="114"/>
      <c r="G81" s="114"/>
      <c r="H81" s="301">
        <v>30</v>
      </c>
      <c r="I81" s="112">
        <v>2</v>
      </c>
    </row>
    <row r="82" spans="1:9" ht="15">
      <c r="A82" s="331"/>
      <c r="B82" s="75"/>
      <c r="C82" s="299"/>
      <c r="D82" s="300" t="s">
        <v>74</v>
      </c>
      <c r="E82" s="302"/>
      <c r="F82" s="298"/>
      <c r="G82" s="298"/>
      <c r="H82" s="303">
        <v>30</v>
      </c>
      <c r="I82" s="305">
        <v>2</v>
      </c>
    </row>
    <row r="83" spans="1:9" ht="15">
      <c r="A83" s="331"/>
      <c r="B83" s="75"/>
      <c r="C83" s="299"/>
      <c r="D83" s="300" t="s">
        <v>74</v>
      </c>
      <c r="E83" s="302"/>
      <c r="F83" s="298"/>
      <c r="G83" s="298"/>
      <c r="H83" s="303">
        <v>30</v>
      </c>
      <c r="I83" s="305">
        <v>2</v>
      </c>
    </row>
    <row r="84" spans="1:9" ht="15.75" thickBot="1">
      <c r="A84" s="332"/>
      <c r="B84" s="76"/>
      <c r="C84" s="105"/>
      <c r="D84" s="123" t="s">
        <v>74</v>
      </c>
      <c r="E84" s="118"/>
      <c r="F84" s="119"/>
      <c r="G84" s="119"/>
      <c r="H84" s="304">
        <v>30</v>
      </c>
      <c r="I84" s="117">
        <v>2</v>
      </c>
    </row>
    <row r="85" spans="1:9" ht="15.75" thickBot="1">
      <c r="A85" s="324" t="s">
        <v>87</v>
      </c>
      <c r="B85" s="231"/>
      <c r="C85" s="109" t="s">
        <v>107</v>
      </c>
      <c r="D85" s="106" t="s">
        <v>114</v>
      </c>
      <c r="E85" s="104"/>
      <c r="F85" s="103"/>
      <c r="G85" s="103"/>
      <c r="H85" s="92">
        <v>60</v>
      </c>
      <c r="I85" s="102">
        <v>5</v>
      </c>
    </row>
    <row r="86" spans="1:9" ht="15.75" thickBot="1">
      <c r="A86" s="324"/>
      <c r="B86" s="231"/>
      <c r="C86" s="109"/>
      <c r="D86" s="106" t="s">
        <v>95</v>
      </c>
      <c r="E86" s="104"/>
      <c r="F86" s="103"/>
      <c r="G86" s="103"/>
      <c r="H86" s="92">
        <v>10</v>
      </c>
      <c r="I86" s="102">
        <v>6</v>
      </c>
    </row>
    <row r="87" spans="1:9" ht="15.75" thickBot="1">
      <c r="A87" s="341" t="s">
        <v>32</v>
      </c>
      <c r="B87" s="342"/>
      <c r="C87" s="342"/>
      <c r="D87" s="360"/>
      <c r="E87" s="11">
        <f>SUM(E78:E86)</f>
        <v>105</v>
      </c>
      <c r="F87" s="30">
        <f>SUM(F78:F86)</f>
        <v>18</v>
      </c>
      <c r="G87" s="30">
        <f>SUM(G78:G86)</f>
        <v>12</v>
      </c>
      <c r="H87" s="31">
        <f>SUM(H78:H86)</f>
        <v>325</v>
      </c>
      <c r="I87" s="321">
        <f>SUM(I78:I86)</f>
        <v>30</v>
      </c>
    </row>
  </sheetData>
  <sheetProtection/>
  <mergeCells count="75">
    <mergeCell ref="A87:D87"/>
    <mergeCell ref="A64:A67"/>
    <mergeCell ref="A68:A69"/>
    <mergeCell ref="A71:D71"/>
    <mergeCell ref="A73:I73"/>
    <mergeCell ref="A74:I74"/>
    <mergeCell ref="E62:H62"/>
    <mergeCell ref="I62:I63"/>
    <mergeCell ref="I76:I77"/>
    <mergeCell ref="A78:A80"/>
    <mergeCell ref="A81:A84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A49:A52"/>
    <mergeCell ref="A59:I59"/>
    <mergeCell ref="A75:I75"/>
    <mergeCell ref="A76:A77"/>
    <mergeCell ref="B76:B77"/>
    <mergeCell ref="C76:C77"/>
    <mergeCell ref="D76:D77"/>
    <mergeCell ref="E76:H76"/>
    <mergeCell ref="A54:A55"/>
    <mergeCell ref="A56:D56"/>
    <mergeCell ref="A60:I60"/>
    <mergeCell ref="A61:I61"/>
    <mergeCell ref="A62:A63"/>
    <mergeCell ref="B62:B63"/>
    <mergeCell ref="C62:C63"/>
    <mergeCell ref="D62:D6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15"/>
      <c r="L2" s="15"/>
    </row>
    <row r="3" spans="1:12" ht="15.75">
      <c r="A3" s="359" t="s">
        <v>344</v>
      </c>
      <c r="B3" s="359"/>
      <c r="C3" s="359"/>
      <c r="D3" s="359"/>
      <c r="E3" s="359"/>
      <c r="F3" s="359"/>
      <c r="G3" s="359"/>
      <c r="H3" s="359"/>
      <c r="I3" s="359"/>
      <c r="J3" s="359"/>
      <c r="K3" s="15"/>
      <c r="L3" s="15"/>
    </row>
    <row r="4" spans="1:12" ht="15.75">
      <c r="A4" s="359" t="s">
        <v>345</v>
      </c>
      <c r="B4" s="359"/>
      <c r="C4" s="359"/>
      <c r="D4" s="359"/>
      <c r="E4" s="359"/>
      <c r="F4" s="359"/>
      <c r="G4" s="359"/>
      <c r="H4" s="359"/>
      <c r="I4" s="359"/>
      <c r="J4" s="359"/>
      <c r="K4" s="15"/>
      <c r="L4" s="15"/>
    </row>
    <row r="5" ht="15.75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166" t="s">
        <v>346</v>
      </c>
      <c r="D15" s="55" t="s">
        <v>347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167" t="s">
        <v>346</v>
      </c>
      <c r="D16" s="56" t="s">
        <v>348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167" t="s">
        <v>349</v>
      </c>
      <c r="D41" s="56" t="s">
        <v>350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1" t="s">
        <v>349</v>
      </c>
      <c r="D53" s="146" t="s">
        <v>351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8" t="s">
        <v>349</v>
      </c>
      <c r="D65" s="59" t="s">
        <v>352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167" t="s">
        <v>349</v>
      </c>
      <c r="D66" s="56" t="s">
        <v>353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41" t="s">
        <v>349</v>
      </c>
      <c r="D77" s="42" t="s">
        <v>354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163" t="s">
        <v>349</v>
      </c>
      <c r="D78" s="177" t="s">
        <v>355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80:A83"/>
    <mergeCell ref="A77:A79"/>
    <mergeCell ref="A74:I74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E47:H47"/>
    <mergeCell ref="A60:I60"/>
    <mergeCell ref="A61:I61"/>
    <mergeCell ref="A62:A63"/>
    <mergeCell ref="B62:B63"/>
    <mergeCell ref="C62:C63"/>
    <mergeCell ref="D62:D63"/>
    <mergeCell ref="E62:H62"/>
    <mergeCell ref="I62:I63"/>
    <mergeCell ref="A21:I21"/>
    <mergeCell ref="A22:A23"/>
    <mergeCell ref="B22:B23"/>
    <mergeCell ref="C22:C23"/>
    <mergeCell ref="D22:D23"/>
    <mergeCell ref="E22:H22"/>
    <mergeCell ref="I22:I23"/>
    <mergeCell ref="A1:J1"/>
    <mergeCell ref="A2:J2"/>
    <mergeCell ref="A3:J3"/>
    <mergeCell ref="A4:J4"/>
    <mergeCell ref="A6:I6"/>
    <mergeCell ref="A7:I7"/>
    <mergeCell ref="A8:I8"/>
    <mergeCell ref="A9:A10"/>
    <mergeCell ref="B9:B10"/>
    <mergeCell ref="C9:C10"/>
    <mergeCell ref="D9:D10"/>
    <mergeCell ref="E9:H9"/>
    <mergeCell ref="I9:I10"/>
    <mergeCell ref="A11:A14"/>
    <mergeCell ref="A31:I31"/>
    <mergeCell ref="A32:I32"/>
    <mergeCell ref="A33:I33"/>
    <mergeCell ref="A34:A35"/>
    <mergeCell ref="B34:B35"/>
    <mergeCell ref="C34:C35"/>
    <mergeCell ref="A15:A16"/>
    <mergeCell ref="A17:D17"/>
    <mergeCell ref="A19:I19"/>
    <mergeCell ref="A20:I20"/>
    <mergeCell ref="A24:A27"/>
    <mergeCell ref="A29:D29"/>
    <mergeCell ref="D34:D35"/>
    <mergeCell ref="E34:H34"/>
    <mergeCell ref="I34:I35"/>
    <mergeCell ref="A86:D86"/>
    <mergeCell ref="A46:I46"/>
    <mergeCell ref="A36:A39"/>
    <mergeCell ref="A40:A41"/>
    <mergeCell ref="A42:D42"/>
    <mergeCell ref="A44:I44"/>
    <mergeCell ref="A45:I45"/>
    <mergeCell ref="I47:I48"/>
    <mergeCell ref="A49:A52"/>
    <mergeCell ref="A54:A55"/>
    <mergeCell ref="A56:D56"/>
    <mergeCell ref="A59:I59"/>
    <mergeCell ref="A47:A48"/>
    <mergeCell ref="B47:B48"/>
    <mergeCell ref="C47:C48"/>
    <mergeCell ref="D47:D4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6.851562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356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357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358</v>
      </c>
      <c r="D15" s="42" t="s">
        <v>359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235" t="s">
        <v>360</v>
      </c>
      <c r="D16" s="44" t="s">
        <v>361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75" t="s">
        <v>360</v>
      </c>
      <c r="D41" s="56" t="s">
        <v>362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235" t="s">
        <v>360</v>
      </c>
      <c r="D53" s="146" t="s">
        <v>363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265" t="s">
        <v>360</v>
      </c>
      <c r="D65" s="59" t="s">
        <v>364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60" t="s">
        <v>358</v>
      </c>
      <c r="D66" s="56" t="s">
        <v>365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229" t="s">
        <v>360</v>
      </c>
      <c r="D77" s="42" t="s">
        <v>366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266" t="s">
        <v>360</v>
      </c>
      <c r="D78" s="177" t="s">
        <v>367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2" max="2" width="10.57421875" style="0" customWidth="1"/>
    <col min="3" max="3" width="23.7109375" style="0" customWidth="1"/>
    <col min="4" max="4" width="24.7109375" style="0" customWidth="1"/>
    <col min="5" max="5" width="7.140625" style="0" customWidth="1"/>
    <col min="6" max="6" width="6.8515625" style="0" customWidth="1"/>
    <col min="7" max="7" width="6.28125" style="0" customWidth="1"/>
    <col min="8" max="8" width="6.7109375" style="0" customWidth="1"/>
    <col min="9" max="9" width="6.8515625" style="0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.75">
      <c r="A3" s="359" t="s">
        <v>255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.75">
      <c r="A4" s="359" t="s">
        <v>368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5.75" thickBot="1">
      <c r="A5" s="14"/>
      <c r="B5" s="14"/>
      <c r="C5" s="25"/>
      <c r="D5" s="25"/>
      <c r="E5" s="25"/>
      <c r="F5" s="25"/>
      <c r="G5" s="25"/>
      <c r="H5" s="25"/>
      <c r="I5" s="25"/>
      <c r="J5" s="25"/>
    </row>
    <row r="6" spans="1:10" ht="16.5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  <c r="J6" s="25"/>
    </row>
    <row r="7" spans="1:10" ht="15.75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  <c r="J7" s="25"/>
    </row>
    <row r="8" spans="1:10" ht="15.75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  <c r="J8" s="25"/>
    </row>
    <row r="9" spans="1:10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  <c r="J9" s="25"/>
    </row>
    <row r="10" spans="1:10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  <c r="J10" s="25"/>
    </row>
    <row r="11" spans="1:10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  <c r="J11" s="25"/>
    </row>
    <row r="12" spans="1:10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  <c r="J12" s="25"/>
    </row>
    <row r="13" spans="1:10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  <c r="J13" s="25"/>
    </row>
    <row r="14" spans="1:10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  <c r="J14" s="25"/>
    </row>
    <row r="15" spans="1:10" ht="33" customHeight="1">
      <c r="A15" s="328" t="s">
        <v>29</v>
      </c>
      <c r="B15" s="20"/>
      <c r="C15" s="166" t="s">
        <v>369</v>
      </c>
      <c r="D15" s="55" t="s">
        <v>370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  <c r="J15" s="25"/>
    </row>
    <row r="16" spans="1:10" ht="33" customHeight="1" thickBot="1">
      <c r="A16" s="335"/>
      <c r="B16" s="23"/>
      <c r="C16" s="167" t="s">
        <v>369</v>
      </c>
      <c r="D16" s="56" t="s">
        <v>371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  <c r="J16" s="25"/>
    </row>
    <row r="17" spans="1:10" ht="15.75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  <c r="J17" s="25"/>
    </row>
    <row r="18" spans="1:10" ht="15.7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6.5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  <c r="J19" s="25"/>
    </row>
    <row r="20" spans="1:10" ht="15.75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  <c r="J20" s="25"/>
    </row>
    <row r="21" spans="1:10" ht="15.75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  <c r="J21" s="25"/>
    </row>
    <row r="22" spans="1:10" ht="15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  <c r="J22" s="25"/>
    </row>
    <row r="23" spans="1:10" ht="15.75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  <c r="J23" s="25"/>
    </row>
    <row r="24" spans="1:10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  <c r="J24" s="25"/>
    </row>
    <row r="25" spans="1:10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  <c r="J25" s="25"/>
    </row>
    <row r="26" spans="1:10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  <c r="J26" s="25"/>
    </row>
    <row r="27" spans="1:10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  <c r="J27" s="25"/>
    </row>
    <row r="28" spans="1:10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  <c r="J28" s="25"/>
    </row>
    <row r="29" spans="1:10" ht="15.75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  <c r="J29" s="25"/>
    </row>
    <row r="30" spans="1:10" ht="15.75" thickBo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6.5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  <c r="J31" s="25"/>
    </row>
    <row r="32" spans="1:10" ht="15.75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  <c r="J32" s="25"/>
    </row>
    <row r="33" spans="1:10" ht="15.75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  <c r="J33" s="25"/>
    </row>
    <row r="34" spans="1:10" ht="15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  <c r="J34" s="25"/>
    </row>
    <row r="35" spans="1:10" ht="15.75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  <c r="J35" s="25"/>
    </row>
    <row r="36" spans="1:10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  <c r="J36" s="25"/>
    </row>
    <row r="37" spans="1:10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  <c r="J37" s="25"/>
    </row>
    <row r="38" spans="1:10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  <c r="J38" s="25"/>
    </row>
    <row r="39" spans="1:10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  <c r="J39" s="25"/>
    </row>
    <row r="40" spans="1:10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  <c r="J40" s="25"/>
    </row>
    <row r="41" spans="1:10" ht="33" customHeight="1" thickBot="1">
      <c r="A41" s="335"/>
      <c r="B41" s="23"/>
      <c r="C41" s="167" t="s">
        <v>369</v>
      </c>
      <c r="D41" s="56" t="s">
        <v>372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  <c r="J41" s="25"/>
    </row>
    <row r="42" spans="1:10" ht="15.75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  <c r="J42" s="25"/>
    </row>
    <row r="43" spans="1:10" ht="15.75" thickBo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6.5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  <c r="J44" s="25"/>
    </row>
    <row r="45" spans="1:10" ht="15.75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  <c r="J45" s="25"/>
    </row>
    <row r="46" spans="1:10" ht="15.75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  <c r="J46" s="25"/>
    </row>
    <row r="47" spans="1:10" ht="15.75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  <c r="J47" s="25"/>
    </row>
    <row r="48" spans="1:10" ht="15.75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  <c r="J48" s="25"/>
    </row>
    <row r="49" spans="1:10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  <c r="J49" s="25"/>
    </row>
    <row r="50" spans="1:10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  <c r="J50" s="25"/>
    </row>
    <row r="51" spans="1:13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  <c r="J51" s="25"/>
      <c r="M51" s="267"/>
    </row>
    <row r="52" spans="1:10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  <c r="J52" s="25"/>
    </row>
    <row r="53" spans="1:10" ht="33" customHeight="1" thickBot="1">
      <c r="A53" s="319" t="s">
        <v>29</v>
      </c>
      <c r="B53" s="67"/>
      <c r="C53" s="41" t="s">
        <v>369</v>
      </c>
      <c r="D53" s="146" t="s">
        <v>373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  <c r="J53" s="25"/>
    </row>
    <row r="54" spans="1:10" ht="15.75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  <c r="J54" s="25"/>
    </row>
    <row r="55" spans="1:10" ht="15.75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  <c r="J55" s="25"/>
    </row>
    <row r="56" spans="1:10" ht="15.75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  <c r="J56" s="25"/>
    </row>
    <row r="57" spans="1:10" ht="1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6.5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  <c r="J59" s="25"/>
    </row>
    <row r="60" spans="1:10" ht="15.75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  <c r="J60" s="25"/>
    </row>
    <row r="61" spans="1:10" ht="15.75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  <c r="J61" s="25"/>
    </row>
    <row r="62" spans="1:10" ht="15.75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  <c r="J62" s="25"/>
    </row>
    <row r="63" spans="1:10" ht="15.75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  <c r="J63" s="25"/>
    </row>
    <row r="64" spans="1:10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  <c r="J64" s="25"/>
    </row>
    <row r="65" spans="1:10" ht="33" customHeight="1">
      <c r="A65" s="339"/>
      <c r="B65" s="129"/>
      <c r="C65" s="58" t="s">
        <v>369</v>
      </c>
      <c r="D65" s="59" t="s">
        <v>374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  <c r="J65" s="25"/>
    </row>
    <row r="66" spans="1:10" ht="33" customHeight="1" thickBot="1">
      <c r="A66" s="339"/>
      <c r="B66" s="129"/>
      <c r="C66" s="167" t="s">
        <v>375</v>
      </c>
      <c r="D66" s="56" t="s">
        <v>376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  <c r="J66" s="25"/>
    </row>
    <row r="67" spans="1:10" ht="15.75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  <c r="J67" s="25"/>
    </row>
    <row r="68" spans="1:10" ht="15.75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  <c r="J68" s="25"/>
    </row>
    <row r="69" spans="1:10" ht="26.25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  <c r="J69" s="25"/>
    </row>
    <row r="70" spans="1:10" ht="15.75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  <c r="J70" s="25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  <c r="J72" s="25"/>
    </row>
    <row r="73" spans="1:10" ht="15.75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  <c r="J73" s="25"/>
    </row>
    <row r="74" spans="1:10" ht="15.75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  <c r="J74" s="25"/>
    </row>
    <row r="75" spans="1:10" ht="15.75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  <c r="J75" s="25"/>
    </row>
    <row r="76" spans="1:10" ht="15.75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  <c r="J76" s="25"/>
    </row>
    <row r="77" spans="1:10" ht="33" customHeight="1">
      <c r="A77" s="338" t="s">
        <v>17</v>
      </c>
      <c r="B77" s="128"/>
      <c r="C77" s="166" t="s">
        <v>375</v>
      </c>
      <c r="D77" s="55" t="s">
        <v>377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  <c r="J77" s="25"/>
    </row>
    <row r="78" spans="1:10" ht="33" customHeight="1">
      <c r="A78" s="361"/>
      <c r="B78" s="133"/>
      <c r="C78" s="58" t="s">
        <v>375</v>
      </c>
      <c r="D78" s="59" t="s">
        <v>378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  <c r="J78" s="25"/>
    </row>
    <row r="79" spans="1:10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  <c r="J79" s="25"/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80:A83"/>
    <mergeCell ref="A77:A79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22:A23"/>
    <mergeCell ref="B22:B23"/>
    <mergeCell ref="C22:C23"/>
    <mergeCell ref="D22:D23"/>
    <mergeCell ref="E22:H22"/>
    <mergeCell ref="A15:A16"/>
    <mergeCell ref="A17:D17"/>
    <mergeCell ref="A19:I19"/>
    <mergeCell ref="A20:I20"/>
    <mergeCell ref="A21:I21"/>
    <mergeCell ref="A86:D86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379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166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166" t="s">
        <v>167</v>
      </c>
      <c r="D15" s="55" t="s">
        <v>380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167" t="s">
        <v>167</v>
      </c>
      <c r="D16" s="56" t="s">
        <v>381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167" t="s">
        <v>167</v>
      </c>
      <c r="D41" s="56" t="s">
        <v>382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1" t="s">
        <v>167</v>
      </c>
      <c r="D53" s="146" t="s">
        <v>383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8" t="s">
        <v>167</v>
      </c>
      <c r="D65" s="59" t="s">
        <v>384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167" t="s">
        <v>167</v>
      </c>
      <c r="D66" s="56" t="s">
        <v>385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166" t="s">
        <v>167</v>
      </c>
      <c r="D77" s="55" t="s">
        <v>386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167</v>
      </c>
      <c r="D78" s="59" t="s">
        <v>387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388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368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.75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369</v>
      </c>
      <c r="D15" s="42" t="s">
        <v>389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369</v>
      </c>
      <c r="D16" s="44" t="s">
        <v>390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375</v>
      </c>
      <c r="D41" s="56" t="s">
        <v>391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392</v>
      </c>
      <c r="D53" s="146" t="s">
        <v>393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57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37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268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75"/>
      <c r="C65" s="59" t="s">
        <v>392</v>
      </c>
      <c r="D65" s="59" t="s">
        <v>394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76"/>
      <c r="C66" s="56" t="s">
        <v>395</v>
      </c>
      <c r="D66" s="56" t="s">
        <v>396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5" t="s">
        <v>375</v>
      </c>
      <c r="D77" s="42" t="s">
        <v>397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9" t="s">
        <v>375</v>
      </c>
      <c r="D78" s="177" t="s">
        <v>398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399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400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401</v>
      </c>
      <c r="D15" s="42" t="s">
        <v>402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401</v>
      </c>
      <c r="D16" s="44" t="s">
        <v>403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401</v>
      </c>
      <c r="D41" s="56" t="s">
        <v>404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405</v>
      </c>
      <c r="D53" s="146" t="s">
        <v>406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142" t="s">
        <v>401</v>
      </c>
      <c r="D65" s="59" t="s">
        <v>407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60" t="s">
        <v>408</v>
      </c>
      <c r="D66" s="56" t="s">
        <v>409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7" t="s">
        <v>410</v>
      </c>
      <c r="D77" s="55" t="s">
        <v>411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410</v>
      </c>
      <c r="D78" s="59" t="s">
        <v>412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413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210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414</v>
      </c>
      <c r="D15" s="42" t="s">
        <v>415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414</v>
      </c>
      <c r="D16" s="44" t="s">
        <v>416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414</v>
      </c>
      <c r="D41" s="56" t="s">
        <v>417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418</v>
      </c>
      <c r="D53" s="146" t="s">
        <v>419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84">
        <v>18</v>
      </c>
      <c r="F64" s="2">
        <v>17</v>
      </c>
      <c r="G64" s="2">
        <v>10</v>
      </c>
      <c r="H64" s="99">
        <f>SUM(E64:G64)</f>
        <v>45</v>
      </c>
      <c r="I64" s="134">
        <v>5</v>
      </c>
    </row>
    <row r="65" spans="1:9" s="25" customFormat="1" ht="33" customHeight="1">
      <c r="A65" s="339"/>
      <c r="B65" s="129"/>
      <c r="C65" s="142" t="s">
        <v>418</v>
      </c>
      <c r="D65" s="59" t="s">
        <v>420</v>
      </c>
      <c r="E65" s="22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60" t="s">
        <v>421</v>
      </c>
      <c r="D66" s="56" t="s">
        <v>422</v>
      </c>
      <c r="E66" s="191">
        <v>9</v>
      </c>
      <c r="F66" s="4">
        <v>9</v>
      </c>
      <c r="G66" s="4">
        <v>12</v>
      </c>
      <c r="H66" s="269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81"/>
      <c r="F67" s="178"/>
      <c r="G67" s="178"/>
      <c r="H67" s="179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7" t="s">
        <v>421</v>
      </c>
      <c r="D77" s="55" t="s">
        <v>423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215</v>
      </c>
      <c r="D78" s="59" t="s">
        <v>424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80:A83"/>
    <mergeCell ref="A77:A79"/>
    <mergeCell ref="A70:D70"/>
    <mergeCell ref="A72:I72"/>
    <mergeCell ref="A73:I73"/>
    <mergeCell ref="A74:I74"/>
    <mergeCell ref="A75:A76"/>
    <mergeCell ref="B75:B76"/>
    <mergeCell ref="C75:C76"/>
    <mergeCell ref="D75:D76"/>
    <mergeCell ref="E75:H75"/>
    <mergeCell ref="I75:I76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47:A48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C62:C63"/>
    <mergeCell ref="D62:D63"/>
    <mergeCell ref="E62:H62"/>
    <mergeCell ref="A49:A52"/>
    <mergeCell ref="A54:A55"/>
    <mergeCell ref="A56:D56"/>
    <mergeCell ref="A86:D86"/>
    <mergeCell ref="A45:I45"/>
    <mergeCell ref="A46:I46"/>
    <mergeCell ref="E47:H47"/>
    <mergeCell ref="I47:I48"/>
    <mergeCell ref="A59:I59"/>
    <mergeCell ref="B47:B48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3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425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426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.75" thickBot="1"/>
    <row r="6" spans="1:9" s="25" customFormat="1" ht="18" customHeight="1" thickBot="1">
      <c r="A6" s="364" t="s">
        <v>4</v>
      </c>
      <c r="B6" s="365"/>
      <c r="C6" s="365"/>
      <c r="D6" s="365"/>
      <c r="E6" s="365"/>
      <c r="F6" s="365"/>
      <c r="G6" s="365"/>
      <c r="H6" s="365"/>
      <c r="I6" s="366"/>
    </row>
    <row r="7" spans="1:9" s="25" customFormat="1" ht="18" customHeight="1" thickBot="1">
      <c r="A7" s="367" t="s">
        <v>5</v>
      </c>
      <c r="B7" s="347"/>
      <c r="C7" s="347"/>
      <c r="D7" s="347"/>
      <c r="E7" s="347"/>
      <c r="F7" s="347"/>
      <c r="G7" s="347"/>
      <c r="H7" s="347"/>
      <c r="I7" s="368"/>
    </row>
    <row r="8" spans="1:9" s="25" customFormat="1" ht="18" customHeight="1" thickBot="1">
      <c r="A8" s="367" t="s">
        <v>6</v>
      </c>
      <c r="B8" s="347"/>
      <c r="C8" s="347"/>
      <c r="D8" s="347"/>
      <c r="E8" s="347"/>
      <c r="F8" s="347"/>
      <c r="G8" s="347"/>
      <c r="H8" s="347"/>
      <c r="I8" s="368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229" t="s">
        <v>427</v>
      </c>
      <c r="D15" s="55" t="s">
        <v>428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235" t="s">
        <v>427</v>
      </c>
      <c r="D16" s="56" t="s">
        <v>429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1">
        <f>SUM(I11:I16)</f>
        <v>30</v>
      </c>
    </row>
    <row r="18" s="25" customFormat="1" ht="15.75" customHeight="1" thickBot="1"/>
    <row r="19" spans="1:9" s="25" customFormat="1" ht="18" customHeight="1" thickBot="1">
      <c r="A19" s="364" t="s">
        <v>4</v>
      </c>
      <c r="B19" s="365"/>
      <c r="C19" s="365"/>
      <c r="D19" s="365"/>
      <c r="E19" s="365"/>
      <c r="F19" s="365"/>
      <c r="G19" s="365"/>
      <c r="H19" s="365"/>
      <c r="I19" s="366"/>
    </row>
    <row r="20" spans="1:9" s="25" customFormat="1" ht="18" customHeight="1" thickBot="1">
      <c r="A20" s="367" t="s">
        <v>5</v>
      </c>
      <c r="B20" s="347"/>
      <c r="C20" s="347"/>
      <c r="D20" s="347"/>
      <c r="E20" s="347"/>
      <c r="F20" s="347"/>
      <c r="G20" s="347"/>
      <c r="H20" s="347"/>
      <c r="I20" s="368"/>
    </row>
    <row r="21" spans="1:9" s="25" customFormat="1" ht="18" customHeight="1" thickBot="1">
      <c r="A21" s="367" t="s">
        <v>33</v>
      </c>
      <c r="B21" s="347"/>
      <c r="C21" s="347"/>
      <c r="D21" s="347"/>
      <c r="E21" s="347"/>
      <c r="F21" s="347"/>
      <c r="G21" s="347"/>
      <c r="H21" s="347"/>
      <c r="I21" s="368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>
      <c r="A31" s="364" t="s">
        <v>4</v>
      </c>
      <c r="B31" s="365"/>
      <c r="C31" s="365"/>
      <c r="D31" s="365"/>
      <c r="E31" s="365"/>
      <c r="F31" s="365"/>
      <c r="G31" s="365"/>
      <c r="H31" s="365"/>
      <c r="I31" s="366"/>
    </row>
    <row r="32" spans="1:9" s="25" customFormat="1" ht="18" customHeight="1" thickBot="1">
      <c r="A32" s="367" t="s">
        <v>47</v>
      </c>
      <c r="B32" s="347"/>
      <c r="C32" s="347"/>
      <c r="D32" s="347"/>
      <c r="E32" s="347"/>
      <c r="F32" s="347"/>
      <c r="G32" s="347"/>
      <c r="H32" s="347"/>
      <c r="I32" s="368"/>
    </row>
    <row r="33" spans="1:9" s="25" customFormat="1" ht="18" customHeight="1" thickBot="1">
      <c r="A33" s="367" t="s">
        <v>48</v>
      </c>
      <c r="B33" s="347"/>
      <c r="C33" s="347"/>
      <c r="D33" s="347"/>
      <c r="E33" s="347"/>
      <c r="F33" s="347"/>
      <c r="G33" s="347"/>
      <c r="H33" s="347"/>
      <c r="I33" s="368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75" t="s">
        <v>427</v>
      </c>
      <c r="D41" s="56" t="s">
        <v>430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>
      <c r="A44" s="364" t="s">
        <v>4</v>
      </c>
      <c r="B44" s="365"/>
      <c r="C44" s="365"/>
      <c r="D44" s="365"/>
      <c r="E44" s="365"/>
      <c r="F44" s="365"/>
      <c r="G44" s="365"/>
      <c r="H44" s="365"/>
      <c r="I44" s="366"/>
    </row>
    <row r="45" spans="1:9" s="25" customFormat="1" ht="18" customHeight="1" thickBot="1">
      <c r="A45" s="367" t="s">
        <v>47</v>
      </c>
      <c r="B45" s="347"/>
      <c r="C45" s="347"/>
      <c r="D45" s="347"/>
      <c r="E45" s="347"/>
      <c r="F45" s="347"/>
      <c r="G45" s="347"/>
      <c r="H45" s="347"/>
      <c r="I45" s="368"/>
    </row>
    <row r="46" spans="1:9" s="25" customFormat="1" ht="18" customHeight="1" thickBot="1">
      <c r="A46" s="367" t="s">
        <v>62</v>
      </c>
      <c r="B46" s="347"/>
      <c r="C46" s="347"/>
      <c r="D46" s="347"/>
      <c r="E46" s="347"/>
      <c r="F46" s="347"/>
      <c r="G46" s="347"/>
      <c r="H46" s="347"/>
      <c r="I46" s="368"/>
    </row>
    <row r="47" spans="1:9" s="25" customFormat="1" ht="16.5" customHeight="1">
      <c r="A47" s="329" t="s">
        <v>7</v>
      </c>
      <c r="B47" s="329" t="s">
        <v>8</v>
      </c>
      <c r="C47" s="329" t="s">
        <v>9</v>
      </c>
      <c r="D47" s="329" t="s">
        <v>10</v>
      </c>
      <c r="E47" s="369" t="s">
        <v>11</v>
      </c>
      <c r="F47" s="370"/>
      <c r="G47" s="370"/>
      <c r="H47" s="371"/>
      <c r="I47" s="329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229" t="s">
        <v>427</v>
      </c>
      <c r="D53" s="146" t="s">
        <v>431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">
        <f>SUM(I49:I55)</f>
        <v>30</v>
      </c>
    </row>
    <row r="57" s="25" customFormat="1" ht="15"/>
    <row r="58" s="25" customFormat="1" ht="15.75" thickBot="1"/>
    <row r="59" spans="1:9" s="25" customFormat="1" ht="18" customHeight="1" thickBot="1">
      <c r="A59" s="364" t="s">
        <v>4</v>
      </c>
      <c r="B59" s="365"/>
      <c r="C59" s="365"/>
      <c r="D59" s="365"/>
      <c r="E59" s="365"/>
      <c r="F59" s="365"/>
      <c r="G59" s="365"/>
      <c r="H59" s="365"/>
      <c r="I59" s="366"/>
    </row>
    <row r="60" spans="1:9" s="25" customFormat="1" ht="18" customHeight="1" thickBot="1">
      <c r="A60" s="367" t="s">
        <v>75</v>
      </c>
      <c r="B60" s="347"/>
      <c r="C60" s="347"/>
      <c r="D60" s="347"/>
      <c r="E60" s="347"/>
      <c r="F60" s="347"/>
      <c r="G60" s="347"/>
      <c r="H60" s="347"/>
      <c r="I60" s="368"/>
    </row>
    <row r="61" spans="1:9" s="25" customFormat="1" ht="18" customHeight="1" thickBot="1">
      <c r="A61" s="367" t="s">
        <v>76</v>
      </c>
      <c r="B61" s="347"/>
      <c r="C61" s="347"/>
      <c r="D61" s="347"/>
      <c r="E61" s="347"/>
      <c r="F61" s="347"/>
      <c r="G61" s="347"/>
      <c r="H61" s="347"/>
      <c r="I61" s="368"/>
    </row>
    <row r="62" spans="1:9" s="25" customFormat="1" ht="16.5" customHeight="1">
      <c r="A62" s="329" t="s">
        <v>7</v>
      </c>
      <c r="B62" s="329" t="s">
        <v>8</v>
      </c>
      <c r="C62" s="329" t="s">
        <v>9</v>
      </c>
      <c r="D62" s="329" t="s">
        <v>10</v>
      </c>
      <c r="E62" s="369" t="s">
        <v>11</v>
      </c>
      <c r="F62" s="370"/>
      <c r="G62" s="370"/>
      <c r="H62" s="371"/>
      <c r="I62" s="329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265" t="s">
        <v>427</v>
      </c>
      <c r="D65" s="59" t="s">
        <v>432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275" t="s">
        <v>427</v>
      </c>
      <c r="D66" s="56" t="s">
        <v>433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">
        <f>SUM(I64:I69)</f>
        <v>30</v>
      </c>
    </row>
    <row r="71" s="14" customFormat="1" ht="15.75" thickBot="1"/>
    <row r="72" spans="1:9" s="25" customFormat="1" ht="18" customHeight="1" thickBot="1">
      <c r="A72" s="364" t="s">
        <v>4</v>
      </c>
      <c r="B72" s="365"/>
      <c r="C72" s="365"/>
      <c r="D72" s="365"/>
      <c r="E72" s="365"/>
      <c r="F72" s="365"/>
      <c r="G72" s="365"/>
      <c r="H72" s="365"/>
      <c r="I72" s="366"/>
    </row>
    <row r="73" spans="1:9" s="25" customFormat="1" ht="18" customHeight="1" thickBot="1">
      <c r="A73" s="367" t="s">
        <v>75</v>
      </c>
      <c r="B73" s="347"/>
      <c r="C73" s="347"/>
      <c r="D73" s="347"/>
      <c r="E73" s="347"/>
      <c r="F73" s="347"/>
      <c r="G73" s="347"/>
      <c r="H73" s="347"/>
      <c r="I73" s="368"/>
    </row>
    <row r="74" spans="1:9" s="25" customFormat="1" ht="18" customHeight="1" thickBot="1">
      <c r="A74" s="367" t="s">
        <v>90</v>
      </c>
      <c r="B74" s="347"/>
      <c r="C74" s="347"/>
      <c r="D74" s="347"/>
      <c r="E74" s="347"/>
      <c r="F74" s="347"/>
      <c r="G74" s="347"/>
      <c r="H74" s="347"/>
      <c r="I74" s="368"/>
    </row>
    <row r="75" spans="1:9" s="25" customFormat="1" ht="16.5" customHeight="1">
      <c r="A75" s="329" t="s">
        <v>7</v>
      </c>
      <c r="B75" s="329" t="s">
        <v>8</v>
      </c>
      <c r="C75" s="329" t="s">
        <v>9</v>
      </c>
      <c r="D75" s="329" t="s">
        <v>10</v>
      </c>
      <c r="E75" s="369" t="s">
        <v>11</v>
      </c>
      <c r="F75" s="370"/>
      <c r="G75" s="370"/>
      <c r="H75" s="371"/>
      <c r="I75" s="329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229" t="s">
        <v>427</v>
      </c>
      <c r="D77" s="42" t="s">
        <v>434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266" t="s">
        <v>427</v>
      </c>
      <c r="D78" s="177" t="s">
        <v>435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45:I45"/>
    <mergeCell ref="A46:I46"/>
    <mergeCell ref="E47:H47"/>
    <mergeCell ref="I47:I48"/>
    <mergeCell ref="A59:I59"/>
    <mergeCell ref="A49:A52"/>
    <mergeCell ref="A54:A55"/>
    <mergeCell ref="A56:D56"/>
    <mergeCell ref="A47:A48"/>
    <mergeCell ref="B47:B48"/>
    <mergeCell ref="A24:A27"/>
    <mergeCell ref="A31:I31"/>
    <mergeCell ref="A32:I32"/>
    <mergeCell ref="A33:I33"/>
    <mergeCell ref="A29:D29"/>
    <mergeCell ref="A1:J1"/>
    <mergeCell ref="A2:J2"/>
    <mergeCell ref="A3:J3"/>
    <mergeCell ref="A4:J4"/>
    <mergeCell ref="A6:I6"/>
    <mergeCell ref="A7:I7"/>
    <mergeCell ref="A9:A10"/>
    <mergeCell ref="B9:B10"/>
    <mergeCell ref="C9:C10"/>
    <mergeCell ref="D9:D10"/>
    <mergeCell ref="A8:I8"/>
    <mergeCell ref="E9:H9"/>
    <mergeCell ref="I9:I10"/>
    <mergeCell ref="A11:A14"/>
    <mergeCell ref="A15:A16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E34:H34"/>
    <mergeCell ref="I34:I35"/>
    <mergeCell ref="A36:A39"/>
    <mergeCell ref="A40:A41"/>
    <mergeCell ref="A44:I44"/>
    <mergeCell ref="A34:A35"/>
    <mergeCell ref="B34:B35"/>
    <mergeCell ref="C34:C35"/>
    <mergeCell ref="D34:D35"/>
    <mergeCell ref="A42:D42"/>
    <mergeCell ref="E62:H62"/>
    <mergeCell ref="I62:I63"/>
    <mergeCell ref="A64:A66"/>
    <mergeCell ref="A67:A68"/>
    <mergeCell ref="C47:C48"/>
    <mergeCell ref="D47:D48"/>
    <mergeCell ref="A60:I60"/>
    <mergeCell ref="A61:I61"/>
    <mergeCell ref="A62:A63"/>
    <mergeCell ref="B62:B63"/>
    <mergeCell ref="C62:C63"/>
    <mergeCell ref="D62:D63"/>
    <mergeCell ref="A86:D86"/>
    <mergeCell ref="A70:D70"/>
    <mergeCell ref="A72:I72"/>
    <mergeCell ref="A73:I73"/>
    <mergeCell ref="A74:I74"/>
    <mergeCell ref="A75:A76"/>
    <mergeCell ref="E75:H75"/>
    <mergeCell ref="I75:I76"/>
    <mergeCell ref="A77:A79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P25" sqref="P25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" customHeight="1">
      <c r="A3" s="359" t="s">
        <v>425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" customHeight="1">
      <c r="A4" s="359" t="s">
        <v>436</v>
      </c>
      <c r="B4" s="359"/>
      <c r="C4" s="359"/>
      <c r="D4" s="359"/>
      <c r="E4" s="359"/>
      <c r="F4" s="359"/>
      <c r="G4" s="359"/>
      <c r="H4" s="359"/>
      <c r="I4" s="359"/>
      <c r="J4" s="359"/>
    </row>
    <row r="5" ht="15.75" thickBot="1"/>
    <row r="6" spans="1:9" s="25" customFormat="1" ht="18" customHeight="1" thickBot="1">
      <c r="A6" s="364" t="s">
        <v>4</v>
      </c>
      <c r="B6" s="365"/>
      <c r="C6" s="365"/>
      <c r="D6" s="365"/>
      <c r="E6" s="365"/>
      <c r="F6" s="365"/>
      <c r="G6" s="365"/>
      <c r="H6" s="365"/>
      <c r="I6" s="366"/>
    </row>
    <row r="7" spans="1:9" s="25" customFormat="1" ht="18" customHeight="1" thickBot="1">
      <c r="A7" s="367" t="s">
        <v>5</v>
      </c>
      <c r="B7" s="347"/>
      <c r="C7" s="347"/>
      <c r="D7" s="347"/>
      <c r="E7" s="347"/>
      <c r="F7" s="347"/>
      <c r="G7" s="347"/>
      <c r="H7" s="347"/>
      <c r="I7" s="368"/>
    </row>
    <row r="8" spans="1:9" s="25" customFormat="1" ht="18" customHeight="1" thickBot="1">
      <c r="A8" s="367" t="s">
        <v>6</v>
      </c>
      <c r="B8" s="347"/>
      <c r="C8" s="347"/>
      <c r="D8" s="347"/>
      <c r="E8" s="347"/>
      <c r="F8" s="347"/>
      <c r="G8" s="347"/>
      <c r="H8" s="347"/>
      <c r="I8" s="368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437</v>
      </c>
      <c r="D15" s="42" t="s">
        <v>438</v>
      </c>
      <c r="E15" s="8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437</v>
      </c>
      <c r="D16" s="44" t="s">
        <v>439</v>
      </c>
      <c r="E16" s="157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1">
        <f>SUM(I11:I16)</f>
        <v>30</v>
      </c>
    </row>
    <row r="18" s="25" customFormat="1" ht="15.75" customHeight="1" thickBot="1"/>
    <row r="19" spans="1:9" s="25" customFormat="1" ht="18" customHeight="1" thickBot="1">
      <c r="A19" s="364" t="s">
        <v>4</v>
      </c>
      <c r="B19" s="365"/>
      <c r="C19" s="365"/>
      <c r="D19" s="365"/>
      <c r="E19" s="365"/>
      <c r="F19" s="365"/>
      <c r="G19" s="365"/>
      <c r="H19" s="365"/>
      <c r="I19" s="366"/>
    </row>
    <row r="20" spans="1:9" s="25" customFormat="1" ht="18" customHeight="1" thickBot="1">
      <c r="A20" s="367" t="s">
        <v>5</v>
      </c>
      <c r="B20" s="347"/>
      <c r="C20" s="347"/>
      <c r="D20" s="347"/>
      <c r="E20" s="347"/>
      <c r="F20" s="347"/>
      <c r="G20" s="347"/>
      <c r="H20" s="347"/>
      <c r="I20" s="368"/>
    </row>
    <row r="21" spans="1:9" s="25" customFormat="1" ht="18" customHeight="1" thickBot="1">
      <c r="A21" s="367" t="s">
        <v>33</v>
      </c>
      <c r="B21" s="347"/>
      <c r="C21" s="347"/>
      <c r="D21" s="347"/>
      <c r="E21" s="347"/>
      <c r="F21" s="347"/>
      <c r="G21" s="347"/>
      <c r="H21" s="347"/>
      <c r="I21" s="368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>
      <c r="A31" s="364" t="s">
        <v>4</v>
      </c>
      <c r="B31" s="365"/>
      <c r="C31" s="365"/>
      <c r="D31" s="365"/>
      <c r="E31" s="365"/>
      <c r="F31" s="365"/>
      <c r="G31" s="365"/>
      <c r="H31" s="365"/>
      <c r="I31" s="366"/>
    </row>
    <row r="32" spans="1:9" s="25" customFormat="1" ht="18" customHeight="1" thickBot="1">
      <c r="A32" s="367" t="s">
        <v>47</v>
      </c>
      <c r="B32" s="347"/>
      <c r="C32" s="347"/>
      <c r="D32" s="347"/>
      <c r="E32" s="347"/>
      <c r="F32" s="347"/>
      <c r="G32" s="347"/>
      <c r="H32" s="347"/>
      <c r="I32" s="368"/>
    </row>
    <row r="33" spans="1:9" s="25" customFormat="1" ht="18" customHeight="1" thickBot="1">
      <c r="A33" s="367" t="s">
        <v>48</v>
      </c>
      <c r="B33" s="347"/>
      <c r="C33" s="347"/>
      <c r="D33" s="347"/>
      <c r="E33" s="347"/>
      <c r="F33" s="347"/>
      <c r="G33" s="347"/>
      <c r="H33" s="347"/>
      <c r="I33" s="368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8" t="s">
        <v>58</v>
      </c>
      <c r="D39" s="289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 thickBo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45" t="s">
        <v>437</v>
      </c>
      <c r="D41" s="146" t="s">
        <v>440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>
      <c r="A44" s="364" t="s">
        <v>4</v>
      </c>
      <c r="B44" s="365"/>
      <c r="C44" s="365"/>
      <c r="D44" s="365"/>
      <c r="E44" s="365"/>
      <c r="F44" s="365"/>
      <c r="G44" s="365"/>
      <c r="H44" s="365"/>
      <c r="I44" s="366"/>
    </row>
    <row r="45" spans="1:9" s="25" customFormat="1" ht="18" customHeight="1" thickBot="1">
      <c r="A45" s="367" t="s">
        <v>47</v>
      </c>
      <c r="B45" s="347"/>
      <c r="C45" s="347"/>
      <c r="D45" s="347"/>
      <c r="E45" s="347"/>
      <c r="F45" s="347"/>
      <c r="G45" s="347"/>
      <c r="H45" s="347"/>
      <c r="I45" s="368"/>
    </row>
    <row r="46" spans="1:9" s="25" customFormat="1" ht="18" customHeight="1" thickBot="1">
      <c r="A46" s="367" t="s">
        <v>62</v>
      </c>
      <c r="B46" s="347"/>
      <c r="C46" s="347"/>
      <c r="D46" s="347"/>
      <c r="E46" s="347"/>
      <c r="F46" s="347"/>
      <c r="G46" s="347"/>
      <c r="H46" s="347"/>
      <c r="I46" s="368"/>
    </row>
    <row r="47" spans="1:9" s="25" customFormat="1" ht="16.5" customHeight="1">
      <c r="A47" s="329" t="s">
        <v>7</v>
      </c>
      <c r="B47" s="329" t="s">
        <v>8</v>
      </c>
      <c r="C47" s="329" t="s">
        <v>9</v>
      </c>
      <c r="D47" s="329" t="s">
        <v>10</v>
      </c>
      <c r="E47" s="369" t="s">
        <v>11</v>
      </c>
      <c r="F47" s="370"/>
      <c r="G47" s="370"/>
      <c r="H47" s="371"/>
      <c r="I47" s="329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7" t="s">
        <v>437</v>
      </c>
      <c r="D53" s="146" t="s">
        <v>441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">
        <f>SUM(I49:I55)</f>
        <v>30</v>
      </c>
    </row>
    <row r="57" s="25" customFormat="1" ht="15"/>
    <row r="58" s="25" customFormat="1" ht="15.75" thickBot="1"/>
    <row r="59" spans="1:9" s="25" customFormat="1" ht="18" customHeight="1" thickBot="1">
      <c r="A59" s="364" t="s">
        <v>4</v>
      </c>
      <c r="B59" s="365"/>
      <c r="C59" s="365"/>
      <c r="D59" s="365"/>
      <c r="E59" s="365"/>
      <c r="F59" s="365"/>
      <c r="G59" s="365"/>
      <c r="H59" s="365"/>
      <c r="I59" s="366"/>
    </row>
    <row r="60" spans="1:9" s="25" customFormat="1" ht="18" customHeight="1" thickBot="1">
      <c r="A60" s="367" t="s">
        <v>75</v>
      </c>
      <c r="B60" s="347"/>
      <c r="C60" s="347"/>
      <c r="D60" s="347"/>
      <c r="E60" s="347"/>
      <c r="F60" s="347"/>
      <c r="G60" s="347"/>
      <c r="H60" s="347"/>
      <c r="I60" s="368"/>
    </row>
    <row r="61" spans="1:9" s="25" customFormat="1" ht="18" customHeight="1" thickBot="1">
      <c r="A61" s="367" t="s">
        <v>76</v>
      </c>
      <c r="B61" s="347"/>
      <c r="C61" s="347"/>
      <c r="D61" s="347"/>
      <c r="E61" s="347"/>
      <c r="F61" s="347"/>
      <c r="G61" s="347"/>
      <c r="H61" s="347"/>
      <c r="I61" s="368"/>
    </row>
    <row r="62" spans="1:9" s="25" customFormat="1" ht="16.5" customHeight="1">
      <c r="A62" s="329" t="s">
        <v>7</v>
      </c>
      <c r="B62" s="329" t="s">
        <v>8</v>
      </c>
      <c r="C62" s="329" t="s">
        <v>9</v>
      </c>
      <c r="D62" s="329" t="s">
        <v>10</v>
      </c>
      <c r="E62" s="369" t="s">
        <v>11</v>
      </c>
      <c r="F62" s="370"/>
      <c r="G62" s="370"/>
      <c r="H62" s="371"/>
      <c r="I62" s="329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9" t="s">
        <v>437</v>
      </c>
      <c r="D65" s="59" t="s">
        <v>442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258" t="s">
        <v>437</v>
      </c>
      <c r="D66" s="258" t="s">
        <v>443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>
      <c r="A67" s="330" t="s">
        <v>73</v>
      </c>
      <c r="B67" s="180"/>
      <c r="C67" s="252"/>
      <c r="D67" s="121" t="s">
        <v>74</v>
      </c>
      <c r="E67" s="249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276"/>
      <c r="C68" s="253"/>
      <c r="D68" s="105" t="s">
        <v>74</v>
      </c>
      <c r="E68" s="257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">
        <f>SUM(I64:I69)</f>
        <v>30</v>
      </c>
    </row>
    <row r="71" s="14" customFormat="1" ht="15.75" thickBot="1"/>
    <row r="72" spans="1:9" s="25" customFormat="1" ht="18" customHeight="1" thickBot="1">
      <c r="A72" s="364" t="s">
        <v>4</v>
      </c>
      <c r="B72" s="365"/>
      <c r="C72" s="365"/>
      <c r="D72" s="365"/>
      <c r="E72" s="365"/>
      <c r="F72" s="365"/>
      <c r="G72" s="365"/>
      <c r="H72" s="365"/>
      <c r="I72" s="366"/>
    </row>
    <row r="73" spans="1:9" s="25" customFormat="1" ht="18" customHeight="1" thickBot="1">
      <c r="A73" s="367" t="s">
        <v>75</v>
      </c>
      <c r="B73" s="347"/>
      <c r="C73" s="347"/>
      <c r="D73" s="347"/>
      <c r="E73" s="347"/>
      <c r="F73" s="347"/>
      <c r="G73" s="347"/>
      <c r="H73" s="347"/>
      <c r="I73" s="368"/>
    </row>
    <row r="74" spans="1:9" s="25" customFormat="1" ht="18" customHeight="1" thickBot="1">
      <c r="A74" s="367" t="s">
        <v>90</v>
      </c>
      <c r="B74" s="347"/>
      <c r="C74" s="347"/>
      <c r="D74" s="347"/>
      <c r="E74" s="347"/>
      <c r="F74" s="347"/>
      <c r="G74" s="347"/>
      <c r="H74" s="347"/>
      <c r="I74" s="368"/>
    </row>
    <row r="75" spans="1:9" s="25" customFormat="1" ht="16.5" customHeight="1">
      <c r="A75" s="329" t="s">
        <v>7</v>
      </c>
      <c r="B75" s="329" t="s">
        <v>8</v>
      </c>
      <c r="C75" s="329" t="s">
        <v>9</v>
      </c>
      <c r="D75" s="329" t="s">
        <v>10</v>
      </c>
      <c r="E75" s="369" t="s">
        <v>11</v>
      </c>
      <c r="F75" s="370"/>
      <c r="G75" s="370"/>
      <c r="H75" s="371"/>
      <c r="I75" s="329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7" t="s">
        <v>437</v>
      </c>
      <c r="D77" s="55" t="s">
        <v>444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437</v>
      </c>
      <c r="D78" s="59" t="s">
        <v>445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7:A79"/>
    <mergeCell ref="A80:A83"/>
    <mergeCell ref="A86:D86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8:I8"/>
    <mergeCell ref="A9:A10"/>
    <mergeCell ref="B9:B10"/>
    <mergeCell ref="C9:C10"/>
    <mergeCell ref="D9:D10"/>
    <mergeCell ref="E9:H9"/>
    <mergeCell ref="I9:I10"/>
    <mergeCell ref="A7:I7"/>
    <mergeCell ref="A1:J1"/>
    <mergeCell ref="A2:J2"/>
    <mergeCell ref="A3:J3"/>
    <mergeCell ref="A4:J4"/>
    <mergeCell ref="A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52">
      <selection activeCell="N78" sqref="N78"/>
    </sheetView>
  </sheetViews>
  <sheetFormatPr defaultColWidth="9.140625" defaultRowHeight="15"/>
  <cols>
    <col min="1" max="1" width="10.140625" style="14" customWidth="1"/>
    <col min="2" max="2" width="7.00390625" style="14" customWidth="1"/>
    <col min="3" max="3" width="21.8515625" style="14" customWidth="1"/>
    <col min="4" max="4" width="31.421875" style="14" customWidth="1"/>
    <col min="5" max="9" width="6.00390625" style="14" customWidth="1"/>
    <col min="10" max="10" width="7.7109375" style="14" customWidth="1"/>
    <col min="11" max="16384" width="9.140625" style="14" customWidth="1"/>
  </cols>
  <sheetData>
    <row r="1" spans="1:10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.75">
      <c r="A3" s="359" t="s">
        <v>119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2" s="15" customFormat="1" ht="15" customHeight="1">
      <c r="A4" s="359" t="s">
        <v>120</v>
      </c>
      <c r="B4" s="359"/>
      <c r="C4" s="359"/>
      <c r="D4" s="359"/>
      <c r="E4" s="359"/>
      <c r="F4" s="359"/>
      <c r="G4" s="359"/>
      <c r="H4" s="359"/>
      <c r="I4" s="359"/>
      <c r="J4" s="359"/>
      <c r="K4" s="14"/>
      <c r="L4" s="14"/>
    </row>
    <row r="6" s="25" customFormat="1" ht="15.75" thickBot="1"/>
    <row r="7" spans="1:9" s="25" customFormat="1" ht="18" customHeight="1" thickBot="1" thickTop="1">
      <c r="A7" s="343" t="s">
        <v>4</v>
      </c>
      <c r="B7" s="344"/>
      <c r="C7" s="344"/>
      <c r="D7" s="344"/>
      <c r="E7" s="344"/>
      <c r="F7" s="344"/>
      <c r="G7" s="344"/>
      <c r="H7" s="344"/>
      <c r="I7" s="345"/>
    </row>
    <row r="8" spans="1:9" s="25" customFormat="1" ht="18" customHeight="1" thickBot="1">
      <c r="A8" s="346" t="s">
        <v>5</v>
      </c>
      <c r="B8" s="347"/>
      <c r="C8" s="347"/>
      <c r="D8" s="347"/>
      <c r="E8" s="347"/>
      <c r="F8" s="347"/>
      <c r="G8" s="347"/>
      <c r="H8" s="347"/>
      <c r="I8" s="348"/>
    </row>
    <row r="9" spans="1:9" s="25" customFormat="1" ht="18" customHeight="1" thickBot="1">
      <c r="A9" s="346" t="s">
        <v>6</v>
      </c>
      <c r="B9" s="347"/>
      <c r="C9" s="347"/>
      <c r="D9" s="347"/>
      <c r="E9" s="347"/>
      <c r="F9" s="347"/>
      <c r="G9" s="347"/>
      <c r="H9" s="347"/>
      <c r="I9" s="348"/>
    </row>
    <row r="10" spans="1:9" s="25" customFormat="1" ht="15" customHeight="1">
      <c r="A10" s="328" t="s">
        <v>7</v>
      </c>
      <c r="B10" s="328" t="s">
        <v>8</v>
      </c>
      <c r="C10" s="328" t="s">
        <v>9</v>
      </c>
      <c r="D10" s="328" t="s">
        <v>10</v>
      </c>
      <c r="E10" s="338" t="s">
        <v>11</v>
      </c>
      <c r="F10" s="362"/>
      <c r="G10" s="362"/>
      <c r="H10" s="363"/>
      <c r="I10" s="328" t="s">
        <v>12</v>
      </c>
    </row>
    <row r="11" spans="1:9" s="25" customFormat="1" ht="15.75" thickBot="1">
      <c r="A11" s="335"/>
      <c r="B11" s="335"/>
      <c r="C11" s="335"/>
      <c r="D11" s="335"/>
      <c r="E11" s="79" t="s">
        <v>13</v>
      </c>
      <c r="F11" s="80" t="s">
        <v>14</v>
      </c>
      <c r="G11" s="80" t="s">
        <v>15</v>
      </c>
      <c r="H11" s="81" t="s">
        <v>16</v>
      </c>
      <c r="I11" s="335"/>
    </row>
    <row r="12" spans="1:9" s="25" customFormat="1" ht="33" customHeight="1">
      <c r="A12" s="328" t="s">
        <v>17</v>
      </c>
      <c r="B12" s="16" t="s">
        <v>18</v>
      </c>
      <c r="C12" s="48" t="s">
        <v>19</v>
      </c>
      <c r="D12" s="62" t="s">
        <v>20</v>
      </c>
      <c r="E12" s="82">
        <v>30</v>
      </c>
      <c r="F12" s="7">
        <v>0</v>
      </c>
      <c r="G12" s="7">
        <v>30</v>
      </c>
      <c r="H12" s="86">
        <f aca="true" t="shared" si="0" ref="H12:H17">SUM(E12:G12)</f>
        <v>60</v>
      </c>
      <c r="I12" s="93">
        <v>6</v>
      </c>
    </row>
    <row r="13" spans="1:9" s="25" customFormat="1" ht="33" customHeight="1">
      <c r="A13" s="329"/>
      <c r="B13" s="26" t="s">
        <v>21</v>
      </c>
      <c r="C13" s="98" t="s">
        <v>22</v>
      </c>
      <c r="D13" s="63" t="s">
        <v>23</v>
      </c>
      <c r="E13" s="22">
        <v>38</v>
      </c>
      <c r="F13" s="3">
        <v>22</v>
      </c>
      <c r="G13" s="3">
        <v>15</v>
      </c>
      <c r="H13" s="88">
        <f t="shared" si="0"/>
        <v>75</v>
      </c>
      <c r="I13" s="94">
        <v>7</v>
      </c>
    </row>
    <row r="14" spans="1:9" s="25" customFormat="1" ht="33" customHeight="1">
      <c r="A14" s="329"/>
      <c r="B14" s="26" t="s">
        <v>24</v>
      </c>
      <c r="C14" s="98" t="s">
        <v>25</v>
      </c>
      <c r="D14" s="63" t="s">
        <v>26</v>
      </c>
      <c r="E14" s="22">
        <v>45</v>
      </c>
      <c r="F14" s="3">
        <v>30</v>
      </c>
      <c r="G14" s="3">
        <v>0</v>
      </c>
      <c r="H14" s="88">
        <f t="shared" si="0"/>
        <v>75</v>
      </c>
      <c r="I14" s="94">
        <v>6</v>
      </c>
    </row>
    <row r="15" spans="1:9" s="25" customFormat="1" ht="33" customHeight="1" thickBot="1">
      <c r="A15" s="335"/>
      <c r="B15" s="27"/>
      <c r="C15" s="49" t="s">
        <v>27</v>
      </c>
      <c r="D15" s="78" t="s">
        <v>28</v>
      </c>
      <c r="E15" s="13">
        <v>16</v>
      </c>
      <c r="F15" s="6">
        <v>0</v>
      </c>
      <c r="G15" s="6">
        <v>24</v>
      </c>
      <c r="H15" s="91">
        <f t="shared" si="0"/>
        <v>40</v>
      </c>
      <c r="I15" s="95">
        <v>3</v>
      </c>
    </row>
    <row r="16" spans="1:9" s="25" customFormat="1" ht="33" customHeight="1">
      <c r="A16" s="328" t="s">
        <v>29</v>
      </c>
      <c r="B16" s="32"/>
      <c r="C16" s="168" t="s">
        <v>121</v>
      </c>
      <c r="D16" s="41" t="s">
        <v>122</v>
      </c>
      <c r="E16" s="8">
        <v>20</v>
      </c>
      <c r="F16" s="2">
        <v>10</v>
      </c>
      <c r="G16" s="2">
        <v>15</v>
      </c>
      <c r="H16" s="156">
        <f t="shared" si="0"/>
        <v>45</v>
      </c>
      <c r="I16" s="100">
        <v>4</v>
      </c>
    </row>
    <row r="17" spans="1:9" s="25" customFormat="1" ht="33" customHeight="1" thickBot="1">
      <c r="A17" s="335"/>
      <c r="B17" s="61"/>
      <c r="C17" s="169" t="s">
        <v>123</v>
      </c>
      <c r="D17" s="43" t="s">
        <v>124</v>
      </c>
      <c r="E17" s="157">
        <v>15</v>
      </c>
      <c r="F17" s="6">
        <v>10</v>
      </c>
      <c r="G17" s="6">
        <v>20</v>
      </c>
      <c r="H17" s="158">
        <f t="shared" si="0"/>
        <v>45</v>
      </c>
      <c r="I17" s="101">
        <v>4</v>
      </c>
    </row>
    <row r="18" spans="1:9" s="25" customFormat="1" ht="15.75" thickBot="1">
      <c r="A18" s="341" t="s">
        <v>32</v>
      </c>
      <c r="B18" s="342"/>
      <c r="C18" s="342"/>
      <c r="D18" s="342"/>
      <c r="E18" s="11">
        <f>SUM(E12:E17)</f>
        <v>164</v>
      </c>
      <c r="F18" s="30">
        <f>SUM(F12:F17)</f>
        <v>72</v>
      </c>
      <c r="G18" s="30">
        <f>SUM(G12:G17)</f>
        <v>104</v>
      </c>
      <c r="H18" s="31">
        <f>SUM(H12:H17)</f>
        <v>340</v>
      </c>
      <c r="I18" s="83">
        <f>SUM(I12:I17)</f>
        <v>30</v>
      </c>
    </row>
    <row r="19" s="25" customFormat="1" ht="15.75" customHeight="1" thickBot="1"/>
    <row r="20" spans="1:9" s="25" customFormat="1" ht="16.5" thickBot="1" thickTop="1">
      <c r="A20" s="343" t="s">
        <v>4</v>
      </c>
      <c r="B20" s="344"/>
      <c r="C20" s="344"/>
      <c r="D20" s="344"/>
      <c r="E20" s="344"/>
      <c r="F20" s="344"/>
      <c r="G20" s="344"/>
      <c r="H20" s="344"/>
      <c r="I20" s="345"/>
    </row>
    <row r="21" spans="1:9" s="25" customFormat="1" ht="15.75" thickBot="1">
      <c r="A21" s="346" t="s">
        <v>5</v>
      </c>
      <c r="B21" s="347"/>
      <c r="C21" s="347"/>
      <c r="D21" s="347"/>
      <c r="E21" s="347"/>
      <c r="F21" s="347"/>
      <c r="G21" s="347"/>
      <c r="H21" s="347"/>
      <c r="I21" s="348"/>
    </row>
    <row r="22" spans="1:9" s="25" customFormat="1" ht="15.75" thickBot="1">
      <c r="A22" s="349" t="s">
        <v>33</v>
      </c>
      <c r="B22" s="350"/>
      <c r="C22" s="350"/>
      <c r="D22" s="350"/>
      <c r="E22" s="350"/>
      <c r="F22" s="350"/>
      <c r="G22" s="350"/>
      <c r="H22" s="350"/>
      <c r="I22" s="351"/>
    </row>
    <row r="23" spans="1:9" s="25" customFormat="1" ht="15">
      <c r="A23" s="328" t="s">
        <v>7</v>
      </c>
      <c r="B23" s="328" t="s">
        <v>8</v>
      </c>
      <c r="C23" s="328" t="s">
        <v>9</v>
      </c>
      <c r="D23" s="328" t="s">
        <v>10</v>
      </c>
      <c r="E23" s="354" t="s">
        <v>11</v>
      </c>
      <c r="F23" s="355"/>
      <c r="G23" s="355"/>
      <c r="H23" s="356"/>
      <c r="I23" s="328" t="s">
        <v>12</v>
      </c>
    </row>
    <row r="24" spans="1:9" s="25" customFormat="1" ht="15.75" thickBot="1">
      <c r="A24" s="335"/>
      <c r="B24" s="329"/>
      <c r="C24" s="335"/>
      <c r="D24" s="335"/>
      <c r="E24" s="79" t="s">
        <v>13</v>
      </c>
      <c r="F24" s="80" t="s">
        <v>14</v>
      </c>
      <c r="G24" s="80" t="s">
        <v>15</v>
      </c>
      <c r="H24" s="81" t="s">
        <v>16</v>
      </c>
      <c r="I24" s="329"/>
    </row>
    <row r="25" spans="1:9" s="25" customFormat="1" ht="33" customHeight="1">
      <c r="A25" s="330" t="s">
        <v>17</v>
      </c>
      <c r="B25" s="32" t="s">
        <v>34</v>
      </c>
      <c r="C25" s="270" t="s">
        <v>35</v>
      </c>
      <c r="D25" s="270" t="s">
        <v>36</v>
      </c>
      <c r="E25" s="82">
        <v>26</v>
      </c>
      <c r="F25" s="7">
        <v>19</v>
      </c>
      <c r="G25" s="7">
        <v>0</v>
      </c>
      <c r="H25" s="86">
        <f>SUM(E25:G25)</f>
        <v>45</v>
      </c>
      <c r="I25" s="96">
        <v>4</v>
      </c>
    </row>
    <row r="26" spans="1:9" s="25" customFormat="1" ht="33" customHeight="1">
      <c r="A26" s="331"/>
      <c r="B26" s="33" t="s">
        <v>37</v>
      </c>
      <c r="C26" s="270" t="s">
        <v>38</v>
      </c>
      <c r="D26" s="270" t="s">
        <v>39</v>
      </c>
      <c r="E26" s="22">
        <v>45</v>
      </c>
      <c r="F26" s="3">
        <v>15</v>
      </c>
      <c r="G26" s="3">
        <v>0</v>
      </c>
      <c r="H26" s="88">
        <f>SUM(E26:G26)</f>
        <v>60</v>
      </c>
      <c r="I26" s="97">
        <v>6</v>
      </c>
    </row>
    <row r="27" spans="1:9" s="25" customFormat="1" ht="33" customHeight="1">
      <c r="A27" s="331"/>
      <c r="B27" s="33" t="s">
        <v>40</v>
      </c>
      <c r="C27" s="270" t="s">
        <v>446</v>
      </c>
      <c r="D27" s="270" t="s">
        <v>41</v>
      </c>
      <c r="E27" s="22">
        <v>38</v>
      </c>
      <c r="F27" s="3">
        <v>22</v>
      </c>
      <c r="G27" s="3">
        <v>15</v>
      </c>
      <c r="H27" s="88">
        <f>SUM(E27:G27)</f>
        <v>75</v>
      </c>
      <c r="I27" s="97">
        <v>7</v>
      </c>
    </row>
    <row r="28" spans="1:9" s="25" customFormat="1" ht="33" customHeight="1" thickBot="1">
      <c r="A28" s="331"/>
      <c r="B28" s="61" t="s">
        <v>42</v>
      </c>
      <c r="C28" s="270" t="s">
        <v>43</v>
      </c>
      <c r="D28" s="270" t="s">
        <v>44</v>
      </c>
      <c r="E28" s="13">
        <v>60</v>
      </c>
      <c r="F28" s="6">
        <v>0</v>
      </c>
      <c r="G28" s="6">
        <v>0</v>
      </c>
      <c r="H28" s="91">
        <f>SUM(E28:G28)</f>
        <v>60</v>
      </c>
      <c r="I28" s="73">
        <v>6</v>
      </c>
    </row>
    <row r="29" spans="1:9" s="25" customFormat="1" ht="33" customHeight="1" thickBot="1">
      <c r="A29" s="1" t="s">
        <v>29</v>
      </c>
      <c r="B29" s="64"/>
      <c r="C29" s="45" t="s">
        <v>125</v>
      </c>
      <c r="D29" s="146" t="s">
        <v>126</v>
      </c>
      <c r="E29" s="84">
        <v>15</v>
      </c>
      <c r="F29" s="85">
        <v>15</v>
      </c>
      <c r="G29" s="85">
        <v>45</v>
      </c>
      <c r="H29" s="92">
        <f>SUM(E29:G29)</f>
        <v>75</v>
      </c>
      <c r="I29" s="147">
        <v>7</v>
      </c>
    </row>
    <row r="30" spans="1:9" s="25" customFormat="1" ht="15.75" thickBot="1">
      <c r="A30" s="332" t="s">
        <v>32</v>
      </c>
      <c r="B30" s="333"/>
      <c r="C30" s="333"/>
      <c r="D30" s="333"/>
      <c r="E30" s="11">
        <f>SUM(E25:E29)</f>
        <v>184</v>
      </c>
      <c r="F30" s="30">
        <f>SUM(F25:F29)</f>
        <v>71</v>
      </c>
      <c r="G30" s="30">
        <f>SUM(G25:G29)</f>
        <v>60</v>
      </c>
      <c r="H30" s="31">
        <f>SUM(H25:H29)</f>
        <v>315</v>
      </c>
      <c r="I30" s="83">
        <f>SUM(I25:I29)</f>
        <v>30</v>
      </c>
    </row>
    <row r="31" s="25" customFormat="1" ht="15.75" thickBot="1"/>
    <row r="32" spans="1:9" s="25" customFormat="1" ht="16.5" thickBot="1" thickTop="1">
      <c r="A32" s="343" t="s">
        <v>4</v>
      </c>
      <c r="B32" s="344"/>
      <c r="C32" s="344"/>
      <c r="D32" s="344"/>
      <c r="E32" s="344"/>
      <c r="F32" s="344"/>
      <c r="G32" s="344"/>
      <c r="H32" s="344"/>
      <c r="I32" s="345"/>
    </row>
    <row r="33" spans="1:9" s="25" customFormat="1" ht="15.75" thickBot="1">
      <c r="A33" s="346" t="s">
        <v>47</v>
      </c>
      <c r="B33" s="347"/>
      <c r="C33" s="347"/>
      <c r="D33" s="347"/>
      <c r="E33" s="347"/>
      <c r="F33" s="347"/>
      <c r="G33" s="347"/>
      <c r="H33" s="347"/>
      <c r="I33" s="348"/>
    </row>
    <row r="34" spans="1:9" s="25" customFormat="1" ht="15.75" thickBot="1">
      <c r="A34" s="346" t="s">
        <v>48</v>
      </c>
      <c r="B34" s="347"/>
      <c r="C34" s="347"/>
      <c r="D34" s="347"/>
      <c r="E34" s="347"/>
      <c r="F34" s="347"/>
      <c r="G34" s="347"/>
      <c r="H34" s="347"/>
      <c r="I34" s="348"/>
    </row>
    <row r="35" spans="1:9" s="25" customFormat="1" ht="15">
      <c r="A35" s="328" t="s">
        <v>7</v>
      </c>
      <c r="B35" s="328" t="s">
        <v>8</v>
      </c>
      <c r="C35" s="328" t="s">
        <v>9</v>
      </c>
      <c r="D35" s="328" t="s">
        <v>10</v>
      </c>
      <c r="E35" s="338" t="s">
        <v>11</v>
      </c>
      <c r="F35" s="362"/>
      <c r="G35" s="362"/>
      <c r="H35" s="363"/>
      <c r="I35" s="328" t="s">
        <v>12</v>
      </c>
    </row>
    <row r="36" spans="1:9" s="25" customFormat="1" ht="15.75" thickBot="1">
      <c r="A36" s="335"/>
      <c r="B36" s="335"/>
      <c r="C36" s="335"/>
      <c r="D36" s="335"/>
      <c r="E36" s="79" t="s">
        <v>13</v>
      </c>
      <c r="F36" s="80" t="s">
        <v>14</v>
      </c>
      <c r="G36" s="80" t="s">
        <v>15</v>
      </c>
      <c r="H36" s="81" t="s">
        <v>16</v>
      </c>
      <c r="I36" s="335"/>
    </row>
    <row r="37" spans="1:9" s="25" customFormat="1" ht="33" customHeight="1">
      <c r="A37" s="328" t="s">
        <v>17</v>
      </c>
      <c r="B37" s="32" t="s">
        <v>49</v>
      </c>
      <c r="C37" s="107" t="s">
        <v>50</v>
      </c>
      <c r="D37" s="107" t="s">
        <v>51</v>
      </c>
      <c r="E37" s="82">
        <v>36</v>
      </c>
      <c r="F37" s="7">
        <v>24</v>
      </c>
      <c r="G37" s="7">
        <v>0</v>
      </c>
      <c r="H37" s="86">
        <f>SUM(E37:G37)</f>
        <v>60</v>
      </c>
      <c r="I37" s="87">
        <v>6</v>
      </c>
    </row>
    <row r="38" spans="1:9" s="25" customFormat="1" ht="33" customHeight="1">
      <c r="A38" s="329"/>
      <c r="B38" s="33" t="s">
        <v>55</v>
      </c>
      <c r="C38" s="107" t="s">
        <v>56</v>
      </c>
      <c r="D38" s="107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107" t="s">
        <v>58</v>
      </c>
      <c r="D39" s="10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237">
        <v>5</v>
      </c>
    </row>
    <row r="40" spans="1:9" s="25" customFormat="1" ht="33" customHeight="1">
      <c r="A40" s="328" t="s">
        <v>29</v>
      </c>
      <c r="B40" s="16"/>
      <c r="C40" s="233" t="s">
        <v>127</v>
      </c>
      <c r="D40" s="55" t="s">
        <v>128</v>
      </c>
      <c r="E40" s="170">
        <v>23</v>
      </c>
      <c r="F40" s="85">
        <v>13</v>
      </c>
      <c r="G40" s="85">
        <v>9</v>
      </c>
      <c r="H40" s="236">
        <v>45</v>
      </c>
      <c r="I40" s="173">
        <v>4</v>
      </c>
    </row>
    <row r="41" spans="1:9" s="25" customFormat="1" ht="33" customHeight="1" thickBot="1">
      <c r="A41" s="329"/>
      <c r="B41" s="27"/>
      <c r="C41" s="234" t="s">
        <v>129</v>
      </c>
      <c r="D41" s="235" t="s">
        <v>130</v>
      </c>
      <c r="E41" s="157">
        <v>15</v>
      </c>
      <c r="F41" s="6">
        <v>15</v>
      </c>
      <c r="G41" s="6">
        <v>30</v>
      </c>
      <c r="H41" s="158">
        <v>60</v>
      </c>
      <c r="I41" s="101">
        <v>6</v>
      </c>
    </row>
    <row r="42" spans="1:9" s="25" customFormat="1" ht="26.25" thickBot="1">
      <c r="A42" s="1" t="s">
        <v>87</v>
      </c>
      <c r="B42" s="149"/>
      <c r="C42" s="109" t="s">
        <v>125</v>
      </c>
      <c r="D42" s="232" t="s">
        <v>114</v>
      </c>
      <c r="E42" s="19"/>
      <c r="F42" s="5"/>
      <c r="G42" s="38"/>
      <c r="H42" s="171">
        <v>60</v>
      </c>
      <c r="I42" s="238">
        <v>5</v>
      </c>
    </row>
    <row r="43" spans="1:9" s="25" customFormat="1" ht="15.75" thickBot="1">
      <c r="A43" s="341" t="s">
        <v>32</v>
      </c>
      <c r="B43" s="342"/>
      <c r="C43" s="342"/>
      <c r="D43" s="342"/>
      <c r="E43" s="11">
        <v>113</v>
      </c>
      <c r="F43" s="30">
        <v>88</v>
      </c>
      <c r="G43" s="30">
        <v>69</v>
      </c>
      <c r="H43" s="31">
        <f>SUM(H37:H41)</f>
        <v>270</v>
      </c>
      <c r="I43" s="83">
        <f>SUM(I37:I42)</f>
        <v>30</v>
      </c>
    </row>
    <row r="44" s="25" customFormat="1" ht="15.75" customHeight="1" thickBot="1"/>
    <row r="45" spans="1:9" s="25" customFormat="1" ht="16.5" thickBot="1" thickTop="1">
      <c r="A45" s="343" t="s">
        <v>4</v>
      </c>
      <c r="B45" s="344"/>
      <c r="C45" s="344"/>
      <c r="D45" s="344"/>
      <c r="E45" s="344"/>
      <c r="F45" s="344"/>
      <c r="G45" s="344"/>
      <c r="H45" s="344"/>
      <c r="I45" s="345"/>
    </row>
    <row r="46" spans="1:9" s="25" customFormat="1" ht="15.75" thickBot="1">
      <c r="A46" s="346" t="s">
        <v>47</v>
      </c>
      <c r="B46" s="347"/>
      <c r="C46" s="347"/>
      <c r="D46" s="347"/>
      <c r="E46" s="347"/>
      <c r="F46" s="347"/>
      <c r="G46" s="347"/>
      <c r="H46" s="347"/>
      <c r="I46" s="348"/>
    </row>
    <row r="47" spans="1:9" s="25" customFormat="1" ht="15.75" thickBot="1">
      <c r="A47" s="349" t="s">
        <v>62</v>
      </c>
      <c r="B47" s="350"/>
      <c r="C47" s="350"/>
      <c r="D47" s="350"/>
      <c r="E47" s="350"/>
      <c r="F47" s="350"/>
      <c r="G47" s="350"/>
      <c r="H47" s="350"/>
      <c r="I47" s="351"/>
    </row>
    <row r="48" spans="1:9" s="25" customFormat="1" ht="15">
      <c r="A48" s="328" t="s">
        <v>7</v>
      </c>
      <c r="B48" s="328" t="s">
        <v>8</v>
      </c>
      <c r="C48" s="328" t="s">
        <v>9</v>
      </c>
      <c r="D48" s="328" t="s">
        <v>10</v>
      </c>
      <c r="E48" s="354" t="s">
        <v>11</v>
      </c>
      <c r="F48" s="355"/>
      <c r="G48" s="355"/>
      <c r="H48" s="356"/>
      <c r="I48" s="328" t="s">
        <v>12</v>
      </c>
    </row>
    <row r="49" spans="1:9" s="25" customFormat="1" ht="15.75" thickBot="1">
      <c r="A49" s="335"/>
      <c r="B49" s="329"/>
      <c r="C49" s="335"/>
      <c r="D49" s="335"/>
      <c r="E49" s="79" t="s">
        <v>13</v>
      </c>
      <c r="F49" s="80" t="s">
        <v>14</v>
      </c>
      <c r="G49" s="80" t="s">
        <v>15</v>
      </c>
      <c r="H49" s="81" t="s">
        <v>16</v>
      </c>
      <c r="I49" s="329"/>
    </row>
    <row r="50" spans="1:9" s="25" customFormat="1" ht="33" customHeight="1">
      <c r="A50" s="338" t="s">
        <v>17</v>
      </c>
      <c r="B50" s="74"/>
      <c r="C50" s="284" t="s">
        <v>63</v>
      </c>
      <c r="D50" s="286" t="s">
        <v>64</v>
      </c>
      <c r="E50" s="82">
        <v>23</v>
      </c>
      <c r="F50" s="7">
        <v>12</v>
      </c>
      <c r="G50" s="7">
        <v>10</v>
      </c>
      <c r="H50" s="86">
        <f>SUM(E50:G50)</f>
        <v>45</v>
      </c>
      <c r="I50" s="69">
        <v>4</v>
      </c>
    </row>
    <row r="51" spans="1:9" s="25" customFormat="1" ht="33" customHeight="1">
      <c r="A51" s="339"/>
      <c r="B51" s="75"/>
      <c r="C51" s="272" t="s">
        <v>65</v>
      </c>
      <c r="D51" s="270" t="s">
        <v>66</v>
      </c>
      <c r="E51" s="22">
        <v>45</v>
      </c>
      <c r="F51" s="3">
        <v>0</v>
      </c>
      <c r="G51" s="3">
        <v>0</v>
      </c>
      <c r="H51" s="88">
        <f>SUM(E51:G51)</f>
        <v>45</v>
      </c>
      <c r="I51" s="70">
        <v>4</v>
      </c>
    </row>
    <row r="52" spans="1:9" s="25" customFormat="1" ht="33" customHeight="1">
      <c r="A52" s="339"/>
      <c r="B52" s="75" t="s">
        <v>67</v>
      </c>
      <c r="C52" s="272" t="s">
        <v>68</v>
      </c>
      <c r="D52" s="270" t="s">
        <v>69</v>
      </c>
      <c r="E52" s="22">
        <v>35</v>
      </c>
      <c r="F52" s="3">
        <v>10</v>
      </c>
      <c r="G52" s="3">
        <v>15</v>
      </c>
      <c r="H52" s="88">
        <f>SUM(E52:G52)</f>
        <v>60</v>
      </c>
      <c r="I52" s="70">
        <v>6</v>
      </c>
    </row>
    <row r="53" spans="1:9" s="25" customFormat="1" ht="33" customHeight="1" thickBot="1">
      <c r="A53" s="353"/>
      <c r="B53" s="76"/>
      <c r="C53" s="285" t="s">
        <v>70</v>
      </c>
      <c r="D53" s="287" t="s">
        <v>71</v>
      </c>
      <c r="E53" s="13">
        <v>35</v>
      </c>
      <c r="F53" s="6">
        <v>10</v>
      </c>
      <c r="G53" s="6">
        <v>15</v>
      </c>
      <c r="H53" s="91">
        <f>SUM(E53:G53)</f>
        <v>60</v>
      </c>
      <c r="I53" s="71">
        <v>6</v>
      </c>
    </row>
    <row r="54" spans="1:9" s="25" customFormat="1" ht="33" customHeight="1" thickBot="1">
      <c r="A54" s="1" t="s">
        <v>29</v>
      </c>
      <c r="B54" s="196"/>
      <c r="C54" s="45" t="s">
        <v>131</v>
      </c>
      <c r="D54" s="146" t="s">
        <v>132</v>
      </c>
      <c r="E54" s="84">
        <v>20</v>
      </c>
      <c r="F54" s="85">
        <v>20</v>
      </c>
      <c r="G54" s="85">
        <v>20</v>
      </c>
      <c r="H54" s="92">
        <v>60</v>
      </c>
      <c r="I54" s="147">
        <v>6</v>
      </c>
    </row>
    <row r="55" spans="1:9" s="25" customFormat="1" ht="15">
      <c r="A55" s="330" t="s">
        <v>86</v>
      </c>
      <c r="B55" s="32"/>
      <c r="C55" s="246"/>
      <c r="D55" s="122" t="s">
        <v>133</v>
      </c>
      <c r="E55" s="183"/>
      <c r="F55" s="172"/>
      <c r="G55" s="156"/>
      <c r="H55" s="99">
        <v>30</v>
      </c>
      <c r="I55" s="173">
        <v>2</v>
      </c>
    </row>
    <row r="56" spans="1:9" s="25" customFormat="1" ht="15.75" thickBot="1">
      <c r="A56" s="332"/>
      <c r="B56" s="61"/>
      <c r="C56" s="247"/>
      <c r="D56" s="123" t="s">
        <v>134</v>
      </c>
      <c r="E56" s="211"/>
      <c r="F56" s="174"/>
      <c r="G56" s="175"/>
      <c r="H56" s="223">
        <v>30</v>
      </c>
      <c r="I56" s="176">
        <v>2</v>
      </c>
    </row>
    <row r="57" spans="1:9" s="25" customFormat="1" ht="15.75" thickBot="1">
      <c r="A57" s="332" t="s">
        <v>32</v>
      </c>
      <c r="B57" s="333"/>
      <c r="C57" s="333"/>
      <c r="D57" s="333"/>
      <c r="E57" s="11">
        <f>SUM(E50:E54)</f>
        <v>158</v>
      </c>
      <c r="F57" s="30">
        <f>SUM(F50:F54)</f>
        <v>52</v>
      </c>
      <c r="G57" s="30">
        <f>SUM(G50:G54)</f>
        <v>60</v>
      </c>
      <c r="H57" s="31">
        <f>SUM(H50:H56)</f>
        <v>330</v>
      </c>
      <c r="I57" s="83">
        <f>SUM(I50:I56)</f>
        <v>30</v>
      </c>
    </row>
    <row r="58" ht="15.75" thickBot="1"/>
    <row r="59" spans="1:9" ht="16.5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ht="15.75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ht="15.75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ht="15.75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ht="15.75" thickBot="1">
      <c r="A63" s="329"/>
      <c r="B63" s="329"/>
      <c r="C63" s="329"/>
      <c r="D63" s="335"/>
      <c r="E63" s="79" t="s">
        <v>13</v>
      </c>
      <c r="F63" s="80" t="s">
        <v>14</v>
      </c>
      <c r="G63" s="80" t="s">
        <v>15</v>
      </c>
      <c r="H63" s="81" t="s">
        <v>16</v>
      </c>
      <c r="I63" s="329"/>
    </row>
    <row r="64" spans="1:9" ht="33" customHeight="1">
      <c r="A64" s="338" t="s">
        <v>29</v>
      </c>
      <c r="B64" s="128"/>
      <c r="C64" s="229" t="s">
        <v>125</v>
      </c>
      <c r="D64" s="240" t="s">
        <v>135</v>
      </c>
      <c r="E64" s="82">
        <v>15</v>
      </c>
      <c r="F64" s="7">
        <v>15</v>
      </c>
      <c r="G64" s="7">
        <v>30</v>
      </c>
      <c r="H64" s="86">
        <f>SUM(E64:G64)</f>
        <v>60</v>
      </c>
      <c r="I64" s="69">
        <v>6</v>
      </c>
    </row>
    <row r="65" spans="1:9" ht="33" customHeight="1">
      <c r="A65" s="339"/>
      <c r="B65" s="129"/>
      <c r="C65" s="59" t="s">
        <v>136</v>
      </c>
      <c r="D65" s="241" t="s">
        <v>137</v>
      </c>
      <c r="E65" s="22">
        <v>15</v>
      </c>
      <c r="F65" s="3">
        <v>15</v>
      </c>
      <c r="G65" s="3">
        <v>20</v>
      </c>
      <c r="H65" s="88">
        <v>50</v>
      </c>
      <c r="I65" s="70">
        <v>5</v>
      </c>
    </row>
    <row r="66" spans="1:9" ht="33" customHeight="1">
      <c r="A66" s="339"/>
      <c r="B66" s="129"/>
      <c r="C66" s="59" t="s">
        <v>138</v>
      </c>
      <c r="D66" s="241" t="s">
        <v>139</v>
      </c>
      <c r="E66" s="22">
        <v>15</v>
      </c>
      <c r="F66" s="3">
        <v>15</v>
      </c>
      <c r="G66" s="3">
        <v>15</v>
      </c>
      <c r="H66" s="88">
        <v>45</v>
      </c>
      <c r="I66" s="70">
        <v>5</v>
      </c>
    </row>
    <row r="67" spans="1:9" ht="33" customHeight="1" thickBot="1">
      <c r="A67" s="353"/>
      <c r="B67" s="239"/>
      <c r="C67" s="243" t="s">
        <v>140</v>
      </c>
      <c r="D67" s="242" t="s">
        <v>141</v>
      </c>
      <c r="E67" s="13">
        <v>30</v>
      </c>
      <c r="F67" s="6">
        <v>15</v>
      </c>
      <c r="G67" s="6">
        <v>15</v>
      </c>
      <c r="H67" s="91">
        <f>SUM(E67:G67)</f>
        <v>60</v>
      </c>
      <c r="I67" s="71">
        <v>5</v>
      </c>
    </row>
    <row r="68" spans="1:9" ht="15">
      <c r="A68" s="330" t="s">
        <v>86</v>
      </c>
      <c r="B68" s="244"/>
      <c r="C68" s="130"/>
      <c r="D68" s="122" t="s">
        <v>133</v>
      </c>
      <c r="E68" s="113"/>
      <c r="F68" s="114"/>
      <c r="G68" s="114"/>
      <c r="H68" s="115">
        <v>30</v>
      </c>
      <c r="I68" s="112">
        <v>2</v>
      </c>
    </row>
    <row r="69" spans="1:9" ht="15.75" thickBot="1">
      <c r="A69" s="332"/>
      <c r="B69" s="245"/>
      <c r="C69" s="105"/>
      <c r="D69" s="123" t="s">
        <v>134</v>
      </c>
      <c r="E69" s="118"/>
      <c r="F69" s="119"/>
      <c r="G69" s="119"/>
      <c r="H69" s="120">
        <v>30</v>
      </c>
      <c r="I69" s="117">
        <v>2</v>
      </c>
    </row>
    <row r="70" spans="1:9" ht="26.25" thickBot="1">
      <c r="A70" s="324" t="s">
        <v>87</v>
      </c>
      <c r="B70" s="231"/>
      <c r="C70" s="109" t="s">
        <v>125</v>
      </c>
      <c r="D70" s="106" t="s">
        <v>142</v>
      </c>
      <c r="E70" s="104"/>
      <c r="F70" s="103"/>
      <c r="G70" s="103"/>
      <c r="H70" s="92">
        <v>60</v>
      </c>
      <c r="I70" s="102">
        <v>5</v>
      </c>
    </row>
    <row r="71" spans="1:9" ht="15.75" thickBot="1">
      <c r="A71" s="332" t="s">
        <v>32</v>
      </c>
      <c r="B71" s="333"/>
      <c r="C71" s="333"/>
      <c r="D71" s="333"/>
      <c r="E71" s="11">
        <f>SUM(E64:E70)</f>
        <v>75</v>
      </c>
      <c r="F71" s="30">
        <f>SUM(F64:F70)</f>
        <v>60</v>
      </c>
      <c r="G71" s="30">
        <f>SUM(G64:G70)</f>
        <v>80</v>
      </c>
      <c r="H71" s="31">
        <f>SUM(H64:H70)</f>
        <v>335</v>
      </c>
      <c r="I71" s="321">
        <f>SUM(I64:I70)</f>
        <v>30</v>
      </c>
    </row>
    <row r="72" ht="31.5" customHeight="1" thickBot="1"/>
    <row r="73" spans="1:9" ht="16.5" thickBot="1" thickTop="1">
      <c r="A73" s="343" t="s">
        <v>4</v>
      </c>
      <c r="B73" s="344"/>
      <c r="C73" s="344"/>
      <c r="D73" s="344"/>
      <c r="E73" s="344"/>
      <c r="F73" s="344"/>
      <c r="G73" s="344"/>
      <c r="H73" s="344"/>
      <c r="I73" s="345"/>
    </row>
    <row r="74" spans="1:9" ht="15.75" thickBot="1">
      <c r="A74" s="346" t="s">
        <v>75</v>
      </c>
      <c r="B74" s="347"/>
      <c r="C74" s="347"/>
      <c r="D74" s="347"/>
      <c r="E74" s="347"/>
      <c r="F74" s="347"/>
      <c r="G74" s="347"/>
      <c r="H74" s="347"/>
      <c r="I74" s="348"/>
    </row>
    <row r="75" spans="1:9" ht="15.75" thickBot="1">
      <c r="A75" s="349" t="s">
        <v>90</v>
      </c>
      <c r="B75" s="350"/>
      <c r="C75" s="350"/>
      <c r="D75" s="350"/>
      <c r="E75" s="352"/>
      <c r="F75" s="352"/>
      <c r="G75" s="352"/>
      <c r="H75" s="352"/>
      <c r="I75" s="351"/>
    </row>
    <row r="76" spans="1:9" ht="15.75" thickTop="1">
      <c r="A76" s="328" t="s">
        <v>7</v>
      </c>
      <c r="B76" s="328" t="s">
        <v>8</v>
      </c>
      <c r="C76" s="328" t="s">
        <v>9</v>
      </c>
      <c r="D76" s="328" t="s">
        <v>10</v>
      </c>
      <c r="E76" s="354" t="s">
        <v>11</v>
      </c>
      <c r="F76" s="355"/>
      <c r="G76" s="355"/>
      <c r="H76" s="356"/>
      <c r="I76" s="328" t="s">
        <v>12</v>
      </c>
    </row>
    <row r="77" spans="1:9" ht="15.75" thickBot="1">
      <c r="A77" s="329"/>
      <c r="B77" s="329"/>
      <c r="C77" s="335"/>
      <c r="D77" s="335"/>
      <c r="E77" s="79" t="s">
        <v>13</v>
      </c>
      <c r="F77" s="80" t="s">
        <v>14</v>
      </c>
      <c r="G77" s="80" t="s">
        <v>15</v>
      </c>
      <c r="H77" s="81" t="s">
        <v>16</v>
      </c>
      <c r="I77" s="329"/>
    </row>
    <row r="78" spans="1:9" ht="33" customHeight="1">
      <c r="A78" s="338" t="s">
        <v>29</v>
      </c>
      <c r="B78" s="74"/>
      <c r="C78" s="55" t="s">
        <v>143</v>
      </c>
      <c r="D78" s="42" t="s">
        <v>144</v>
      </c>
      <c r="E78" s="82">
        <v>27</v>
      </c>
      <c r="F78" s="7">
        <v>18</v>
      </c>
      <c r="G78" s="7">
        <v>0</v>
      </c>
      <c r="H78" s="86">
        <f>SUM(E78:G78)</f>
        <v>45</v>
      </c>
      <c r="I78" s="69">
        <v>5</v>
      </c>
    </row>
    <row r="79" spans="1:9" ht="33" customHeight="1">
      <c r="A79" s="339"/>
      <c r="B79" s="75"/>
      <c r="C79" s="59" t="s">
        <v>145</v>
      </c>
      <c r="D79" s="177" t="s">
        <v>146</v>
      </c>
      <c r="E79" s="22">
        <v>22</v>
      </c>
      <c r="F79" s="3">
        <v>13</v>
      </c>
      <c r="G79" s="3">
        <v>15</v>
      </c>
      <c r="H79" s="86">
        <f>SUM(E79:G79)</f>
        <v>50</v>
      </c>
      <c r="I79" s="70">
        <v>5</v>
      </c>
    </row>
    <row r="80" spans="1:9" ht="33" customHeight="1" thickBot="1">
      <c r="A80" s="339"/>
      <c r="B80" s="306"/>
      <c r="C80" s="258" t="s">
        <v>136</v>
      </c>
      <c r="D80" s="307" t="s">
        <v>147</v>
      </c>
      <c r="E80" s="13">
        <v>20</v>
      </c>
      <c r="F80" s="6">
        <v>20</v>
      </c>
      <c r="G80" s="6">
        <v>25</v>
      </c>
      <c r="H80" s="205">
        <f>SUM(E80:G80)</f>
        <v>65</v>
      </c>
      <c r="I80" s="308">
        <v>6</v>
      </c>
    </row>
    <row r="81" spans="1:9" ht="15">
      <c r="A81" s="330" t="s">
        <v>86</v>
      </c>
      <c r="B81" s="254"/>
      <c r="C81" s="121"/>
      <c r="D81" s="122" t="s">
        <v>74</v>
      </c>
      <c r="E81" s="113"/>
      <c r="F81" s="114"/>
      <c r="G81" s="114"/>
      <c r="H81" s="311">
        <v>30</v>
      </c>
      <c r="I81" s="112">
        <v>2</v>
      </c>
    </row>
    <row r="82" spans="1:9" ht="15">
      <c r="A82" s="331"/>
      <c r="B82" s="310"/>
      <c r="C82" s="299"/>
      <c r="D82" s="300" t="s">
        <v>74</v>
      </c>
      <c r="E82" s="302"/>
      <c r="F82" s="298"/>
      <c r="G82" s="298"/>
      <c r="H82" s="312">
        <v>30</v>
      </c>
      <c r="I82" s="305">
        <v>2</v>
      </c>
    </row>
    <row r="83" spans="1:9" ht="15">
      <c r="A83" s="331"/>
      <c r="B83" s="310"/>
      <c r="C83" s="299"/>
      <c r="D83" s="300" t="s">
        <v>74</v>
      </c>
      <c r="E83" s="302"/>
      <c r="F83" s="298"/>
      <c r="G83" s="298"/>
      <c r="H83" s="312">
        <v>30</v>
      </c>
      <c r="I83" s="305">
        <v>2</v>
      </c>
    </row>
    <row r="84" spans="1:9" ht="15.75" thickBot="1">
      <c r="A84" s="332"/>
      <c r="B84" s="255"/>
      <c r="C84" s="105"/>
      <c r="D84" s="123" t="s">
        <v>74</v>
      </c>
      <c r="E84" s="118"/>
      <c r="F84" s="119"/>
      <c r="G84" s="119"/>
      <c r="H84" s="313">
        <v>30</v>
      </c>
      <c r="I84" s="117">
        <v>2</v>
      </c>
    </row>
    <row r="85" spans="1:9" ht="15.75" thickBot="1">
      <c r="A85" s="324"/>
      <c r="B85" s="231"/>
      <c r="C85" s="109"/>
      <c r="D85" s="106" t="s">
        <v>95</v>
      </c>
      <c r="E85" s="309"/>
      <c r="F85" s="193"/>
      <c r="G85" s="193"/>
      <c r="H85" s="205">
        <v>10</v>
      </c>
      <c r="I85" s="72">
        <v>6</v>
      </c>
    </row>
    <row r="86" spans="1:9" ht="15.75" thickBot="1">
      <c r="A86" s="332" t="s">
        <v>32</v>
      </c>
      <c r="B86" s="333"/>
      <c r="C86" s="333"/>
      <c r="D86" s="333"/>
      <c r="E86" s="11">
        <f>SUM(E78:E85)</f>
        <v>69</v>
      </c>
      <c r="F86" s="30">
        <f>SUM(F78:F85)</f>
        <v>51</v>
      </c>
      <c r="G86" s="30">
        <f>SUM(G78:G85)</f>
        <v>40</v>
      </c>
      <c r="H86" s="31">
        <f>SUM(H78:H85)</f>
        <v>290</v>
      </c>
      <c r="I86" s="321">
        <f>SUM(I78:I85)</f>
        <v>30</v>
      </c>
    </row>
  </sheetData>
  <sheetProtection/>
  <mergeCells count="75">
    <mergeCell ref="A8:I8"/>
    <mergeCell ref="A1:J1"/>
    <mergeCell ref="A2:J2"/>
    <mergeCell ref="A3:J3"/>
    <mergeCell ref="A4:J4"/>
    <mergeCell ref="A7:I7"/>
    <mergeCell ref="A9:I9"/>
    <mergeCell ref="A10:A11"/>
    <mergeCell ref="B10:B11"/>
    <mergeCell ref="C10:C11"/>
    <mergeCell ref="D10:D11"/>
    <mergeCell ref="E10:H10"/>
    <mergeCell ref="I10:I11"/>
    <mergeCell ref="I23:I24"/>
    <mergeCell ref="A12:A15"/>
    <mergeCell ref="A16:A17"/>
    <mergeCell ref="A18:D18"/>
    <mergeCell ref="A20:I20"/>
    <mergeCell ref="A21:I21"/>
    <mergeCell ref="A22:I22"/>
    <mergeCell ref="A23:A24"/>
    <mergeCell ref="B23:B24"/>
    <mergeCell ref="C23:C24"/>
    <mergeCell ref="D23:D24"/>
    <mergeCell ref="E23:H23"/>
    <mergeCell ref="A46:I46"/>
    <mergeCell ref="A25:A28"/>
    <mergeCell ref="A30:D30"/>
    <mergeCell ref="A32:I32"/>
    <mergeCell ref="A33:I33"/>
    <mergeCell ref="A34:I34"/>
    <mergeCell ref="A35:A36"/>
    <mergeCell ref="B35:B36"/>
    <mergeCell ref="C35:C36"/>
    <mergeCell ref="D35:D36"/>
    <mergeCell ref="E35:H35"/>
    <mergeCell ref="I35:I36"/>
    <mergeCell ref="A37:A39"/>
    <mergeCell ref="A40:A41"/>
    <mergeCell ref="A43:D43"/>
    <mergeCell ref="A45:I45"/>
    <mergeCell ref="A47:I47"/>
    <mergeCell ref="A48:A49"/>
    <mergeCell ref="B48:B49"/>
    <mergeCell ref="C48:C49"/>
    <mergeCell ref="D48:D49"/>
    <mergeCell ref="E48:H48"/>
    <mergeCell ref="I48:I49"/>
    <mergeCell ref="I62:I63"/>
    <mergeCell ref="A50:A53"/>
    <mergeCell ref="A55:A56"/>
    <mergeCell ref="A57:D57"/>
    <mergeCell ref="A59:I59"/>
    <mergeCell ref="A60:I60"/>
    <mergeCell ref="A61:I61"/>
    <mergeCell ref="A62:A63"/>
    <mergeCell ref="B62:B63"/>
    <mergeCell ref="C62:C63"/>
    <mergeCell ref="D62:D63"/>
    <mergeCell ref="E62:H62"/>
    <mergeCell ref="E76:H76"/>
    <mergeCell ref="I76:I77"/>
    <mergeCell ref="A64:A67"/>
    <mergeCell ref="A68:A69"/>
    <mergeCell ref="A71:D71"/>
    <mergeCell ref="A73:I73"/>
    <mergeCell ref="A74:I74"/>
    <mergeCell ref="A75:I75"/>
    <mergeCell ref="A78:A80"/>
    <mergeCell ref="A81:A84"/>
    <mergeCell ref="A86:D86"/>
    <mergeCell ref="A76:A77"/>
    <mergeCell ref="B76:B77"/>
    <mergeCell ref="C76:C77"/>
    <mergeCell ref="D76:D77"/>
  </mergeCells>
  <hyperlinks>
    <hyperlink ref="C67" r:id="rId1" display="mailto:mileticd@kifst.hr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="80" zoomScaleNormal="80" zoomScalePageLayoutView="0" workbookViewId="0" topLeftCell="A49">
      <selection activeCell="N57" sqref="N57"/>
    </sheetView>
  </sheetViews>
  <sheetFormatPr defaultColWidth="9.140625" defaultRowHeight="15" customHeight="1"/>
  <cols>
    <col min="1" max="1" width="14.8515625" style="14" customWidth="1"/>
    <col min="2" max="2" width="6.7109375" style="14" customWidth="1"/>
    <col min="3" max="3" width="24.57421875" style="25" customWidth="1"/>
    <col min="4" max="4" width="33.2812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15"/>
      <c r="L2" s="15"/>
    </row>
    <row r="3" spans="1:12" ht="15" customHeight="1">
      <c r="A3" s="359" t="s">
        <v>148</v>
      </c>
      <c r="B3" s="359"/>
      <c r="C3" s="359"/>
      <c r="D3" s="359"/>
      <c r="E3" s="359"/>
      <c r="F3" s="359"/>
      <c r="G3" s="359"/>
      <c r="H3" s="359"/>
      <c r="I3" s="359"/>
      <c r="J3" s="359"/>
      <c r="K3" s="15"/>
      <c r="L3" s="15"/>
    </row>
    <row r="4" spans="1:12" ht="15" customHeight="1">
      <c r="A4" s="359" t="s">
        <v>149</v>
      </c>
      <c r="B4" s="359"/>
      <c r="C4" s="359"/>
      <c r="D4" s="359"/>
      <c r="E4" s="359"/>
      <c r="F4" s="359"/>
      <c r="G4" s="359"/>
      <c r="H4" s="359"/>
      <c r="I4" s="359"/>
      <c r="J4" s="359"/>
      <c r="K4" s="15"/>
      <c r="L4" s="15"/>
    </row>
    <row r="5" ht="15" customHeight="1" thickBot="1"/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62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150</v>
      </c>
      <c r="D15" s="42" t="s">
        <v>151</v>
      </c>
      <c r="E15" s="183">
        <v>15</v>
      </c>
      <c r="F15" s="172">
        <v>15</v>
      </c>
      <c r="G15" s="17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150</v>
      </c>
      <c r="D16" s="44" t="s">
        <v>152</v>
      </c>
      <c r="E16" s="184">
        <v>18</v>
      </c>
      <c r="F16" s="185">
        <v>18</v>
      </c>
      <c r="G16" s="185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15.7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61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43" t="s">
        <v>150</v>
      </c>
      <c r="D41" s="56" t="s">
        <v>156</v>
      </c>
      <c r="E41" s="182">
        <v>18</v>
      </c>
      <c r="F41" s="174">
        <v>18</v>
      </c>
      <c r="G41" s="17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251" t="s">
        <v>45</v>
      </c>
      <c r="D53" s="47" t="s">
        <v>157</v>
      </c>
      <c r="E53" s="186">
        <v>18</v>
      </c>
      <c r="F53" s="103">
        <v>18</v>
      </c>
      <c r="G53" s="103">
        <v>24</v>
      </c>
      <c r="H53" s="92">
        <f>SUM(E53:G53)</f>
        <v>60</v>
      </c>
      <c r="I53" s="110">
        <v>6</v>
      </c>
    </row>
    <row r="54" spans="1:9" s="25" customFormat="1" ht="33" customHeight="1">
      <c r="A54" s="330" t="s">
        <v>86</v>
      </c>
      <c r="B54" s="254"/>
      <c r="C54" s="252"/>
      <c r="D54" s="121" t="s">
        <v>74</v>
      </c>
      <c r="E54" s="249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255"/>
      <c r="C55" s="253"/>
      <c r="D55" s="105" t="s">
        <v>74</v>
      </c>
      <c r="E55" s="250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33"/>
      <c r="D56" s="333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 t="s">
        <v>29</v>
      </c>
      <c r="B64" s="133"/>
      <c r="C64" s="55" t="s">
        <v>150</v>
      </c>
      <c r="D64" s="55" t="s">
        <v>158</v>
      </c>
      <c r="E64" s="187">
        <v>18</v>
      </c>
      <c r="F64" s="188">
        <v>17</v>
      </c>
      <c r="G64" s="188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59" t="s">
        <v>150</v>
      </c>
      <c r="D65" s="59" t="s">
        <v>159</v>
      </c>
      <c r="E65" s="189">
        <v>36</v>
      </c>
      <c r="F65" s="190">
        <v>36</v>
      </c>
      <c r="G65" s="190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43" t="s">
        <v>150</v>
      </c>
      <c r="D66" s="258" t="s">
        <v>160</v>
      </c>
      <c r="E66" s="189">
        <v>9</v>
      </c>
      <c r="F66" s="190">
        <v>9</v>
      </c>
      <c r="G66" s="190">
        <v>12</v>
      </c>
      <c r="H66" s="86">
        <f>SUM(E66:G66)</f>
        <v>30</v>
      </c>
      <c r="I66" s="70">
        <v>4</v>
      </c>
    </row>
    <row r="67" spans="1:9" s="25" customFormat="1" ht="33" customHeight="1">
      <c r="A67" s="330" t="s">
        <v>73</v>
      </c>
      <c r="B67" s="244"/>
      <c r="C67" s="256"/>
      <c r="D67" s="121" t="s">
        <v>74</v>
      </c>
      <c r="E67" s="249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245"/>
      <c r="C68" s="253"/>
      <c r="D68" s="105" t="s">
        <v>74</v>
      </c>
      <c r="E68" s="257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231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13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  <c r="M75" s="25" t="s">
        <v>161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58" t="s">
        <v>45</v>
      </c>
      <c r="D77" s="55" t="s">
        <v>162</v>
      </c>
      <c r="E77" s="187">
        <v>25</v>
      </c>
      <c r="F77" s="188">
        <v>20</v>
      </c>
      <c r="G77" s="188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58" t="s">
        <v>45</v>
      </c>
      <c r="D78" s="59" t="s">
        <v>163</v>
      </c>
      <c r="E78" s="187">
        <v>9</v>
      </c>
      <c r="F78" s="188">
        <v>9</v>
      </c>
      <c r="G78" s="188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314"/>
      <c r="C79" s="251" t="s">
        <v>100</v>
      </c>
      <c r="D79" s="258" t="s">
        <v>164</v>
      </c>
      <c r="E79" s="157">
        <v>60</v>
      </c>
      <c r="F79" s="6">
        <v>0</v>
      </c>
      <c r="G79" s="6">
        <v>0</v>
      </c>
      <c r="H79" s="205">
        <f>SUM(E79:G79)</f>
        <v>60</v>
      </c>
      <c r="I79" s="308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7:A79"/>
    <mergeCell ref="A80:A83"/>
    <mergeCell ref="A86:D86"/>
    <mergeCell ref="A54:A55"/>
    <mergeCell ref="A73:I73"/>
    <mergeCell ref="A74:I74"/>
    <mergeCell ref="A75:A76"/>
    <mergeCell ref="B75:B76"/>
    <mergeCell ref="C75:C76"/>
    <mergeCell ref="D75:D76"/>
    <mergeCell ref="E75:H75"/>
    <mergeCell ref="I75:I76"/>
    <mergeCell ref="I62:I63"/>
    <mergeCell ref="A64:A66"/>
    <mergeCell ref="A67:A68"/>
    <mergeCell ref="A70:D70"/>
    <mergeCell ref="A72:I72"/>
    <mergeCell ref="A62:A63"/>
    <mergeCell ref="B62:B63"/>
    <mergeCell ref="C62:C63"/>
    <mergeCell ref="D62:D63"/>
    <mergeCell ref="E62:H62"/>
    <mergeCell ref="A49:A52"/>
    <mergeCell ref="A56:D56"/>
    <mergeCell ref="A59:I59"/>
    <mergeCell ref="A60:I60"/>
    <mergeCell ref="A61:I61"/>
    <mergeCell ref="A45:I45"/>
    <mergeCell ref="A46:I46"/>
    <mergeCell ref="A47:A48"/>
    <mergeCell ref="B47:B48"/>
    <mergeCell ref="C47:C48"/>
    <mergeCell ref="D47:D48"/>
    <mergeCell ref="E47:H47"/>
    <mergeCell ref="I47:I48"/>
    <mergeCell ref="I34:I35"/>
    <mergeCell ref="A36:A39"/>
    <mergeCell ref="A40:A41"/>
    <mergeCell ref="A42:D42"/>
    <mergeCell ref="A44:I44"/>
    <mergeCell ref="A34:A35"/>
    <mergeCell ref="B34:B35"/>
    <mergeCell ref="C34:C35"/>
    <mergeCell ref="D34:D35"/>
    <mergeCell ref="E34:H34"/>
    <mergeCell ref="A24:A27"/>
    <mergeCell ref="A29:D29"/>
    <mergeCell ref="A31:I31"/>
    <mergeCell ref="A32:I32"/>
    <mergeCell ref="A33:I33"/>
    <mergeCell ref="A21:I21"/>
    <mergeCell ref="A22:A23"/>
    <mergeCell ref="B22:B23"/>
    <mergeCell ref="C22:C23"/>
    <mergeCell ref="D22:D23"/>
    <mergeCell ref="E22:H22"/>
    <mergeCell ref="I22:I23"/>
    <mergeCell ref="A11:A14"/>
    <mergeCell ref="A15:A16"/>
    <mergeCell ref="A17:D17"/>
    <mergeCell ref="A19:I19"/>
    <mergeCell ref="A20:I20"/>
    <mergeCell ref="A7:I7"/>
    <mergeCell ref="A8:I8"/>
    <mergeCell ref="A9:A10"/>
    <mergeCell ref="B9:B10"/>
    <mergeCell ref="C9:C10"/>
    <mergeCell ref="D9:D10"/>
    <mergeCell ref="E9:H9"/>
    <mergeCell ref="I9:I10"/>
    <mergeCell ref="A1:J1"/>
    <mergeCell ref="A2:J2"/>
    <mergeCell ref="A3:J3"/>
    <mergeCell ref="A4:J4"/>
    <mergeCell ref="A6:I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2" max="2" width="10.57421875" style="0" customWidth="1"/>
    <col min="3" max="3" width="23.7109375" style="0" customWidth="1"/>
    <col min="4" max="4" width="24.7109375" style="0" customWidth="1"/>
    <col min="5" max="5" width="7.140625" style="0" customWidth="1"/>
    <col min="6" max="6" width="6.8515625" style="0" customWidth="1"/>
    <col min="7" max="7" width="6.28125" style="0" customWidth="1"/>
    <col min="8" max="8" width="6.7109375" style="0" customWidth="1"/>
    <col min="9" max="9" width="6.8515625" style="0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.75">
      <c r="A3" s="359" t="s">
        <v>165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.75">
      <c r="A4" s="359" t="s">
        <v>166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5.75" thickBot="1">
      <c r="A5" s="14"/>
      <c r="B5" s="14"/>
      <c r="C5" s="25"/>
      <c r="D5" s="25"/>
      <c r="E5" s="25"/>
      <c r="F5" s="25"/>
      <c r="G5" s="25"/>
      <c r="H5" s="25"/>
      <c r="I5" s="25"/>
      <c r="J5" s="25"/>
    </row>
    <row r="6" spans="1:10" ht="16.5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  <c r="J6" s="25"/>
    </row>
    <row r="7" spans="1:10" ht="15.75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  <c r="J7" s="25"/>
    </row>
    <row r="8" spans="1:10" ht="15.75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  <c r="J8" s="25"/>
    </row>
    <row r="9" spans="1:10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  <c r="J9" s="25"/>
    </row>
    <row r="10" spans="1:10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  <c r="J10" s="25"/>
    </row>
    <row r="11" spans="1:10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  <c r="J11" s="25"/>
    </row>
    <row r="12" spans="1:10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  <c r="J12" s="25"/>
    </row>
    <row r="13" spans="1:10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  <c r="J13" s="25"/>
    </row>
    <row r="14" spans="1:10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  <c r="J14" s="25"/>
    </row>
    <row r="15" spans="1:10" ht="33" customHeight="1">
      <c r="A15" s="328" t="s">
        <v>29</v>
      </c>
      <c r="B15" s="20"/>
      <c r="C15" s="41" t="s">
        <v>167</v>
      </c>
      <c r="D15" s="42" t="s">
        <v>168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  <c r="J15" s="25"/>
    </row>
    <row r="16" spans="1:10" ht="33" customHeight="1" thickBot="1">
      <c r="A16" s="335"/>
      <c r="B16" s="23"/>
      <c r="C16" s="43" t="s">
        <v>167</v>
      </c>
      <c r="D16" s="44" t="s">
        <v>169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  <c r="J16" s="25"/>
    </row>
    <row r="17" spans="1:10" ht="15.75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  <c r="J17" s="25"/>
    </row>
    <row r="18" spans="1:10" ht="15.7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6.5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  <c r="J19" s="25"/>
    </row>
    <row r="20" spans="1:10" ht="15.75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  <c r="J20" s="25"/>
    </row>
    <row r="21" spans="1:10" ht="15.75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  <c r="J21" s="25"/>
    </row>
    <row r="22" spans="1:10" ht="15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  <c r="J22" s="25"/>
    </row>
    <row r="23" spans="1:10" ht="15.75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  <c r="J23" s="25"/>
    </row>
    <row r="24" spans="1:10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  <c r="J24" s="25"/>
    </row>
    <row r="25" spans="1:10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  <c r="J25" s="25"/>
    </row>
    <row r="26" spans="1:10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  <c r="J26" s="25"/>
    </row>
    <row r="27" spans="1:10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  <c r="J27" s="25"/>
    </row>
    <row r="28" spans="1:10" ht="33" customHeight="1" thickBot="1">
      <c r="A28" s="1" t="s">
        <v>29</v>
      </c>
      <c r="B28" s="64"/>
      <c r="C28" s="45" t="s">
        <v>153</v>
      </c>
      <c r="D28" s="260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  <c r="J28" s="25"/>
    </row>
    <row r="29" spans="1:10" ht="15.75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  <c r="J29" s="25"/>
    </row>
    <row r="30" spans="1:10" ht="15.75" thickBo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6.5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  <c r="J31" s="25"/>
    </row>
    <row r="32" spans="1:10" ht="15.75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  <c r="J32" s="25"/>
    </row>
    <row r="33" spans="1:10" ht="15.75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  <c r="J33" s="25"/>
    </row>
    <row r="34" spans="1:10" ht="15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  <c r="J34" s="25"/>
    </row>
    <row r="35" spans="1:10" ht="15.75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  <c r="J35" s="25"/>
    </row>
    <row r="36" spans="1:10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  <c r="J36" s="25"/>
    </row>
    <row r="37" spans="1:10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  <c r="J37" s="25"/>
    </row>
    <row r="38" spans="1:10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  <c r="J38" s="25"/>
    </row>
    <row r="39" spans="1:10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  <c r="J39" s="25"/>
    </row>
    <row r="40" spans="1:10" ht="33" customHeight="1">
      <c r="A40" s="328" t="s">
        <v>29</v>
      </c>
      <c r="B40" s="20"/>
      <c r="C40" s="139" t="s">
        <v>45</v>
      </c>
      <c r="D40" s="136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  <c r="J40" s="25"/>
    </row>
    <row r="41" spans="1:10" ht="33" customHeight="1" thickBot="1">
      <c r="A41" s="335"/>
      <c r="B41" s="23"/>
      <c r="C41" s="140" t="s">
        <v>167</v>
      </c>
      <c r="D41" s="137" t="s">
        <v>170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  <c r="J41" s="25"/>
    </row>
    <row r="42" spans="1:10" ht="15.75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  <c r="J42" s="25"/>
    </row>
    <row r="43" spans="1:10" ht="15.75" thickBo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6.5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  <c r="J44" s="25"/>
    </row>
    <row r="45" spans="1:10" ht="15.75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  <c r="J45" s="25"/>
    </row>
    <row r="46" spans="1:10" ht="15.75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  <c r="J46" s="25"/>
    </row>
    <row r="47" spans="1:10" ht="15.75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  <c r="J47" s="25"/>
    </row>
    <row r="48" spans="1:10" ht="15.75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  <c r="J48" s="25"/>
    </row>
    <row r="49" spans="1:10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  <c r="J49" s="25"/>
    </row>
    <row r="50" spans="1:10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  <c r="J50" s="25"/>
    </row>
    <row r="51" spans="1:10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  <c r="J51" s="25"/>
    </row>
    <row r="52" spans="1:10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  <c r="J52" s="25"/>
    </row>
    <row r="53" spans="1:10" ht="33" customHeight="1" thickBot="1">
      <c r="A53" s="319" t="s">
        <v>29</v>
      </c>
      <c r="B53" s="67"/>
      <c r="C53" s="132" t="s">
        <v>167</v>
      </c>
      <c r="D53" s="146" t="s">
        <v>171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  <c r="J53" s="25"/>
    </row>
    <row r="54" spans="1:10" ht="15.75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  <c r="J54" s="25"/>
    </row>
    <row r="55" spans="1:10" ht="15.75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  <c r="J55" s="25"/>
    </row>
    <row r="56" spans="1:10" ht="15.75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  <c r="J56" s="25"/>
    </row>
    <row r="57" spans="1:10" ht="1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6.5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  <c r="J59" s="25"/>
    </row>
    <row r="60" spans="1:10" ht="15.75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  <c r="J60" s="25"/>
    </row>
    <row r="61" spans="1:10" ht="15.75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  <c r="J61" s="25"/>
    </row>
    <row r="62" spans="1:10" ht="15.75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  <c r="J62" s="25"/>
    </row>
    <row r="63" spans="1:10" ht="15.75" thickBot="1">
      <c r="A63" s="335"/>
      <c r="B63" s="335"/>
      <c r="C63" s="335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  <c r="J63" s="25"/>
    </row>
    <row r="64" spans="1:10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  <c r="J64" s="25"/>
    </row>
    <row r="65" spans="1:10" ht="33" customHeight="1">
      <c r="A65" s="339"/>
      <c r="B65" s="129"/>
      <c r="C65" s="142" t="s">
        <v>167</v>
      </c>
      <c r="D65" s="59" t="s">
        <v>172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  <c r="J65" s="25"/>
    </row>
    <row r="66" spans="1:10" ht="33" customHeight="1" thickBot="1">
      <c r="A66" s="339"/>
      <c r="B66" s="129"/>
      <c r="C66" s="60" t="s">
        <v>167</v>
      </c>
      <c r="D66" s="56" t="s">
        <v>173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  <c r="J66" s="25"/>
    </row>
    <row r="67" spans="1:10" ht="15.75" thickBot="1">
      <c r="A67" s="330" t="s">
        <v>73</v>
      </c>
      <c r="B67" s="111"/>
      <c r="C67" s="130"/>
      <c r="D67" s="123" t="s">
        <v>74</v>
      </c>
      <c r="E67" s="113"/>
      <c r="F67" s="114"/>
      <c r="G67" s="114"/>
      <c r="H67" s="115">
        <v>30</v>
      </c>
      <c r="I67" s="112">
        <v>2</v>
      </c>
      <c r="J67" s="25"/>
    </row>
    <row r="68" spans="1:10" ht="15.75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  <c r="J68" s="25"/>
    </row>
    <row r="69" spans="1:10" ht="26.25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  <c r="J69" s="25"/>
    </row>
    <row r="70" spans="1:10" ht="15.75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  <c r="J70" s="25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  <c r="J72" s="25"/>
    </row>
    <row r="73" spans="1:10" ht="15.75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  <c r="J73" s="25"/>
    </row>
    <row r="74" spans="1:10" ht="15.75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  <c r="J74" s="25"/>
    </row>
    <row r="75" spans="1:10" ht="15.75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  <c r="J75" s="25"/>
    </row>
    <row r="76" spans="1:10" ht="15.75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  <c r="J76" s="25"/>
    </row>
    <row r="77" spans="1:10" ht="33" customHeight="1">
      <c r="A77" s="338" t="s">
        <v>17</v>
      </c>
      <c r="B77" s="128"/>
      <c r="C77" s="57" t="s">
        <v>167</v>
      </c>
      <c r="D77" s="55" t="s">
        <v>174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  <c r="J77" s="25"/>
    </row>
    <row r="78" spans="1:10" ht="33" customHeight="1">
      <c r="A78" s="361"/>
      <c r="B78" s="133"/>
      <c r="C78" s="58" t="s">
        <v>167</v>
      </c>
      <c r="D78" s="59" t="s">
        <v>175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  <c r="J78" s="25"/>
    </row>
    <row r="79" spans="1:10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  <c r="J79" s="25"/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  <mergeCell ref="A15:A16"/>
    <mergeCell ref="A17:D17"/>
    <mergeCell ref="A19:I19"/>
    <mergeCell ref="A20:I20"/>
    <mergeCell ref="A21:I21"/>
    <mergeCell ref="A22:A23"/>
    <mergeCell ref="B22:B23"/>
    <mergeCell ref="C22:C23"/>
    <mergeCell ref="D22:D23"/>
    <mergeCell ref="E22:H22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46:I46"/>
    <mergeCell ref="A47:A48"/>
    <mergeCell ref="B47:B48"/>
    <mergeCell ref="C47:C48"/>
    <mergeCell ref="D47:D48"/>
    <mergeCell ref="E47:H47"/>
    <mergeCell ref="I47:I48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E75:H75"/>
    <mergeCell ref="I75:I76"/>
    <mergeCell ref="A64:A66"/>
    <mergeCell ref="A67:A68"/>
    <mergeCell ref="A70:D70"/>
    <mergeCell ref="A72:I72"/>
    <mergeCell ref="A73:I73"/>
    <mergeCell ref="A74:I74"/>
    <mergeCell ref="A86:D86"/>
    <mergeCell ref="A77:A79"/>
    <mergeCell ref="A75:A76"/>
    <mergeCell ref="B75:B76"/>
    <mergeCell ref="C75:C76"/>
    <mergeCell ref="D75:D76"/>
    <mergeCell ref="A80:A8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2" max="2" width="10.57421875" style="0" customWidth="1"/>
    <col min="3" max="3" width="23.7109375" style="0" customWidth="1"/>
    <col min="4" max="4" width="24.7109375" style="0" customWidth="1"/>
    <col min="5" max="5" width="7.140625" style="0" customWidth="1"/>
    <col min="6" max="6" width="6.8515625" style="0" customWidth="1"/>
    <col min="7" max="7" width="6.28125" style="0" customWidth="1"/>
    <col min="8" max="8" width="6.7109375" style="0" customWidth="1"/>
    <col min="9" max="9" width="6.8515625" style="0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0" ht="15.75">
      <c r="A3" s="359" t="s">
        <v>176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5.75">
      <c r="A4" s="359" t="s">
        <v>177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5.75" thickBot="1">
      <c r="A5" s="14"/>
      <c r="B5" s="14"/>
      <c r="C5" s="25"/>
      <c r="D5" s="25"/>
      <c r="E5" s="25"/>
      <c r="F5" s="25"/>
      <c r="G5" s="25"/>
      <c r="H5" s="25"/>
      <c r="I5" s="25"/>
      <c r="J5" s="25"/>
    </row>
    <row r="6" spans="1:10" ht="16.5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  <c r="J6" s="25"/>
    </row>
    <row r="7" spans="1:10" ht="15.75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  <c r="J7" s="25"/>
    </row>
    <row r="8" spans="1:10" ht="15.75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  <c r="J8" s="25"/>
    </row>
    <row r="9" spans="1:10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  <c r="J9" s="25"/>
    </row>
    <row r="10" spans="1:10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  <c r="J10" s="25"/>
    </row>
    <row r="11" spans="1:10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  <c r="J11" s="25"/>
    </row>
    <row r="12" spans="1:10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  <c r="J12" s="25"/>
    </row>
    <row r="13" spans="1:10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  <c r="J13" s="25"/>
    </row>
    <row r="14" spans="1:10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  <c r="J14" s="25"/>
    </row>
    <row r="15" spans="1:10" ht="33" customHeight="1">
      <c r="A15" s="328" t="s">
        <v>29</v>
      </c>
      <c r="B15" s="20"/>
      <c r="C15" s="41" t="s">
        <v>178</v>
      </c>
      <c r="D15" s="42" t="s">
        <v>179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  <c r="J15" s="25"/>
    </row>
    <row r="16" spans="1:10" ht="33" customHeight="1" thickBot="1">
      <c r="A16" s="335"/>
      <c r="B16" s="23"/>
      <c r="C16" s="43" t="s">
        <v>178</v>
      </c>
      <c r="D16" s="44" t="s">
        <v>180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  <c r="J16" s="25"/>
    </row>
    <row r="17" spans="1:10" ht="15.75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  <c r="J17" s="25"/>
    </row>
    <row r="18" spans="1:10" ht="15.75" thickBo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6.5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  <c r="J19" s="25"/>
    </row>
    <row r="20" spans="1:10" ht="15.75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  <c r="J20" s="25"/>
    </row>
    <row r="21" spans="1:10" ht="15.75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  <c r="J21" s="25"/>
    </row>
    <row r="22" spans="1:10" ht="15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  <c r="J22" s="25"/>
    </row>
    <row r="23" spans="1:10" ht="15.75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  <c r="J23" s="25"/>
    </row>
    <row r="24" spans="1:10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  <c r="J24" s="25"/>
    </row>
    <row r="25" spans="1:10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  <c r="J25" s="25"/>
    </row>
    <row r="26" spans="1:10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  <c r="J26" s="25"/>
    </row>
    <row r="27" spans="1:10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  <c r="J27" s="25"/>
    </row>
    <row r="28" spans="1:10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  <c r="J28" s="25"/>
    </row>
    <row r="29" spans="1:10" ht="15.75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  <c r="J29" s="25"/>
    </row>
    <row r="30" spans="1:10" ht="15.75" thickBot="1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6.5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  <c r="J31" s="25"/>
    </row>
    <row r="32" spans="1:10" ht="15.75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  <c r="J32" s="25"/>
    </row>
    <row r="33" spans="1:10" ht="15.75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  <c r="J33" s="25"/>
    </row>
    <row r="34" spans="1:10" ht="15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  <c r="J34" s="25"/>
    </row>
    <row r="35" spans="1:10" ht="15.75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  <c r="J35" s="25"/>
    </row>
    <row r="36" spans="1:10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  <c r="J36" s="25"/>
    </row>
    <row r="37" spans="1:10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  <c r="J37" s="25"/>
    </row>
    <row r="38" spans="1:10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  <c r="J38" s="25"/>
    </row>
    <row r="39" spans="1:10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  <c r="J39" s="25"/>
    </row>
    <row r="40" spans="1:10" ht="33" customHeight="1">
      <c r="A40" s="328" t="s">
        <v>29</v>
      </c>
      <c r="B40" s="20"/>
      <c r="C40" s="139" t="s">
        <v>45</v>
      </c>
      <c r="D40" s="136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  <c r="J40" s="25"/>
    </row>
    <row r="41" spans="1:10" ht="33" customHeight="1" thickBot="1">
      <c r="A41" s="335"/>
      <c r="B41" s="23"/>
      <c r="C41" s="140" t="s">
        <v>178</v>
      </c>
      <c r="D41" s="137" t="s">
        <v>181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  <c r="J41" s="25"/>
    </row>
    <row r="42" spans="1:10" ht="15.75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  <c r="J42" s="25"/>
    </row>
    <row r="43" spans="1:10" ht="15.75" thickBo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6.5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  <c r="J44" s="25"/>
    </row>
    <row r="45" spans="1:10" ht="15.75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  <c r="J45" s="25"/>
    </row>
    <row r="46" spans="1:10" ht="15.75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  <c r="J46" s="25"/>
    </row>
    <row r="47" spans="1:10" ht="15.75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  <c r="J47" s="25"/>
    </row>
    <row r="48" spans="1:10" ht="15.75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  <c r="J48" s="25"/>
    </row>
    <row r="49" spans="1:10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  <c r="J49" s="25"/>
    </row>
    <row r="50" spans="1:10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  <c r="J50" s="25"/>
    </row>
    <row r="51" spans="1:10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  <c r="J51" s="25"/>
    </row>
    <row r="52" spans="1:10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  <c r="J52" s="25"/>
    </row>
    <row r="53" spans="1:10" ht="33" customHeight="1" thickBot="1">
      <c r="A53" s="319" t="s">
        <v>29</v>
      </c>
      <c r="B53" s="67"/>
      <c r="C53" s="132" t="s">
        <v>178</v>
      </c>
      <c r="D53" s="47" t="s">
        <v>182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  <c r="J53" s="25"/>
    </row>
    <row r="54" spans="1:10" ht="15">
      <c r="A54" s="330" t="s">
        <v>86</v>
      </c>
      <c r="B54" s="111"/>
      <c r="C54" s="252"/>
      <c r="D54" s="121" t="s">
        <v>74</v>
      </c>
      <c r="E54" s="249"/>
      <c r="F54" s="114"/>
      <c r="G54" s="114"/>
      <c r="H54" s="115">
        <v>30</v>
      </c>
      <c r="I54" s="112">
        <v>2</v>
      </c>
      <c r="J54" s="25"/>
    </row>
    <row r="55" spans="1:10" ht="15.75" thickBot="1">
      <c r="A55" s="332"/>
      <c r="B55" s="116"/>
      <c r="C55" s="253"/>
      <c r="D55" s="105" t="s">
        <v>74</v>
      </c>
      <c r="E55" s="250"/>
      <c r="F55" s="125"/>
      <c r="G55" s="125"/>
      <c r="H55" s="126">
        <v>30</v>
      </c>
      <c r="I55" s="117">
        <v>2</v>
      </c>
      <c r="J55" s="25"/>
    </row>
    <row r="56" spans="1:10" ht="15.75" thickBot="1">
      <c r="A56" s="341" t="s">
        <v>32</v>
      </c>
      <c r="B56" s="342"/>
      <c r="C56" s="342"/>
      <c r="D56" s="333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  <c r="J56" s="25"/>
    </row>
    <row r="57" spans="1:10" ht="1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.75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6.5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  <c r="J59" s="25"/>
    </row>
    <row r="60" spans="1:10" ht="15.75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  <c r="J60" s="25"/>
    </row>
    <row r="61" spans="1:10" ht="15.75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  <c r="J61" s="25"/>
    </row>
    <row r="62" spans="1:10" ht="15.75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  <c r="J62" s="25"/>
    </row>
    <row r="63" spans="1:10" ht="15.75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  <c r="J63" s="25"/>
    </row>
    <row r="64" spans="1:10" ht="33" customHeight="1">
      <c r="A64" s="361"/>
      <c r="B64" s="133"/>
      <c r="C64" s="55" t="s">
        <v>150</v>
      </c>
      <c r="D64" s="55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  <c r="J64" s="25"/>
    </row>
    <row r="65" spans="1:10" ht="33" customHeight="1">
      <c r="A65" s="339"/>
      <c r="B65" s="129"/>
      <c r="C65" s="142" t="s">
        <v>178</v>
      </c>
      <c r="D65" s="59" t="s">
        <v>183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  <c r="J65" s="25"/>
    </row>
    <row r="66" spans="1:10" ht="33" customHeight="1" thickBot="1">
      <c r="A66" s="339"/>
      <c r="B66" s="129"/>
      <c r="C66" s="60" t="s">
        <v>178</v>
      </c>
      <c r="D66" s="56" t="s">
        <v>184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  <c r="J66" s="25"/>
    </row>
    <row r="67" spans="1:10" ht="15.75" thickBot="1">
      <c r="A67" s="330" t="s">
        <v>73</v>
      </c>
      <c r="B67" s="244"/>
      <c r="C67" s="130"/>
      <c r="D67" s="123" t="s">
        <v>74</v>
      </c>
      <c r="E67" s="113"/>
      <c r="F67" s="114"/>
      <c r="G67" s="114"/>
      <c r="H67" s="115">
        <v>30</v>
      </c>
      <c r="I67" s="112">
        <v>2</v>
      </c>
      <c r="J67" s="25"/>
    </row>
    <row r="68" spans="1:10" ht="15.75" thickBot="1">
      <c r="A68" s="332"/>
      <c r="B68" s="245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  <c r="J68" s="25"/>
    </row>
    <row r="69" spans="1:10" ht="26.25" thickBot="1">
      <c r="A69" s="324" t="s">
        <v>87</v>
      </c>
      <c r="B69" s="231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  <c r="J69" s="25"/>
    </row>
    <row r="70" spans="1:10" ht="15.75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  <c r="J70" s="25"/>
    </row>
    <row r="71" spans="1:10" ht="15.75" thickBo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6.5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  <c r="J72" s="25"/>
    </row>
    <row r="73" spans="1:10" ht="15.75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  <c r="J73" s="25"/>
    </row>
    <row r="74" spans="1:10" ht="15.75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  <c r="J74" s="25"/>
    </row>
    <row r="75" spans="1:10" ht="15.75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  <c r="J75" s="25"/>
    </row>
    <row r="76" spans="1:10" ht="15.75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  <c r="J76" s="25"/>
    </row>
    <row r="77" spans="1:10" ht="33" customHeight="1">
      <c r="A77" s="338" t="s">
        <v>17</v>
      </c>
      <c r="B77" s="128"/>
      <c r="C77" s="57" t="s">
        <v>178</v>
      </c>
      <c r="D77" s="55" t="s">
        <v>185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  <c r="J77" s="25"/>
    </row>
    <row r="78" spans="1:10" ht="33" customHeight="1">
      <c r="A78" s="361"/>
      <c r="B78" s="133"/>
      <c r="C78" s="58" t="s">
        <v>178</v>
      </c>
      <c r="D78" s="59" t="s">
        <v>186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  <c r="J78" s="25"/>
    </row>
    <row r="79" spans="1:10" ht="33" customHeight="1" thickBot="1">
      <c r="A79" s="339"/>
      <c r="B79" s="129"/>
      <c r="C79" s="60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  <c r="J79" s="25"/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80:A83"/>
    <mergeCell ref="A77:A79"/>
    <mergeCell ref="A75:A76"/>
    <mergeCell ref="B75:B76"/>
    <mergeCell ref="C75:C76"/>
    <mergeCell ref="D75:D76"/>
    <mergeCell ref="E75:H75"/>
    <mergeCell ref="I75:I76"/>
    <mergeCell ref="A64:A66"/>
    <mergeCell ref="A67:A68"/>
    <mergeCell ref="A70:D70"/>
    <mergeCell ref="A72:I72"/>
    <mergeCell ref="A73:I73"/>
    <mergeCell ref="A74:I74"/>
    <mergeCell ref="I62:I63"/>
    <mergeCell ref="A49:A52"/>
    <mergeCell ref="A54:A55"/>
    <mergeCell ref="A56:D56"/>
    <mergeCell ref="A59:I59"/>
    <mergeCell ref="A60:I60"/>
    <mergeCell ref="A61:I61"/>
    <mergeCell ref="A62:A63"/>
    <mergeCell ref="B62:B63"/>
    <mergeCell ref="C62:C63"/>
    <mergeCell ref="D62:D63"/>
    <mergeCell ref="E62:H62"/>
    <mergeCell ref="A46:I46"/>
    <mergeCell ref="A47:A48"/>
    <mergeCell ref="B47:B48"/>
    <mergeCell ref="C47:C48"/>
    <mergeCell ref="D47:D48"/>
    <mergeCell ref="E47:H47"/>
    <mergeCell ref="I47:I48"/>
    <mergeCell ref="A45:I45"/>
    <mergeCell ref="A24:A27"/>
    <mergeCell ref="A29:D29"/>
    <mergeCell ref="A31:I31"/>
    <mergeCell ref="A32:I32"/>
    <mergeCell ref="A33:I33"/>
    <mergeCell ref="A34:A35"/>
    <mergeCell ref="B34:B35"/>
    <mergeCell ref="C34:C35"/>
    <mergeCell ref="D34:D35"/>
    <mergeCell ref="E34:H34"/>
    <mergeCell ref="I34:I35"/>
    <mergeCell ref="A36:A39"/>
    <mergeCell ref="A40:A41"/>
    <mergeCell ref="A42:D42"/>
    <mergeCell ref="A44:I44"/>
    <mergeCell ref="A22:A23"/>
    <mergeCell ref="B22:B23"/>
    <mergeCell ref="C22:C23"/>
    <mergeCell ref="D22:D23"/>
    <mergeCell ref="E22:H22"/>
    <mergeCell ref="A15:A16"/>
    <mergeCell ref="A17:D17"/>
    <mergeCell ref="A19:I19"/>
    <mergeCell ref="A20:I20"/>
    <mergeCell ref="A21:I21"/>
    <mergeCell ref="A86:D86"/>
    <mergeCell ref="A7:I7"/>
    <mergeCell ref="A1:J1"/>
    <mergeCell ref="A2:J2"/>
    <mergeCell ref="A3:J3"/>
    <mergeCell ref="A4:J4"/>
    <mergeCell ref="A6:I6"/>
    <mergeCell ref="A8:I8"/>
    <mergeCell ref="A9:A10"/>
    <mergeCell ref="B9:B10"/>
    <mergeCell ref="C9:C10"/>
    <mergeCell ref="D9:D10"/>
    <mergeCell ref="E9:H9"/>
    <mergeCell ref="I9:I10"/>
    <mergeCell ref="I22:I23"/>
    <mergeCell ref="A11:A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zoomScale="80" zoomScaleNormal="80" zoomScalePageLayoutView="0" workbookViewId="0" topLeftCell="A1">
      <selection activeCell="B24" sqref="B24:C27"/>
    </sheetView>
  </sheetViews>
  <sheetFormatPr defaultColWidth="9.140625" defaultRowHeight="15"/>
  <cols>
    <col min="2" max="2" width="23.7109375" style="0" customWidth="1"/>
    <col min="3" max="3" width="24.7109375" style="0" customWidth="1"/>
    <col min="4" max="4" width="7.140625" style="0" customWidth="1"/>
    <col min="5" max="5" width="6.8515625" style="0" customWidth="1"/>
    <col min="6" max="6" width="6.28125" style="0" customWidth="1"/>
    <col min="7" max="7" width="6.7109375" style="0" customWidth="1"/>
    <col min="8" max="8" width="6.8515625" style="0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9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</row>
    <row r="3" spans="1:9" ht="15.75">
      <c r="A3" s="359" t="s">
        <v>187</v>
      </c>
      <c r="B3" s="359"/>
      <c r="C3" s="359"/>
      <c r="D3" s="359"/>
      <c r="E3" s="359"/>
      <c r="F3" s="359"/>
      <c r="G3" s="359"/>
      <c r="H3" s="359"/>
      <c r="I3" s="359"/>
    </row>
    <row r="4" spans="1:9" ht="15.75">
      <c r="A4" s="359" t="s">
        <v>188</v>
      </c>
      <c r="B4" s="359"/>
      <c r="C4" s="359"/>
      <c r="D4" s="359"/>
      <c r="E4" s="359"/>
      <c r="F4" s="359"/>
      <c r="G4" s="359"/>
      <c r="H4" s="359"/>
      <c r="I4" s="359"/>
    </row>
    <row r="5" spans="1:9" ht="15.75" thickBot="1">
      <c r="A5" s="14"/>
      <c r="B5" s="25"/>
      <c r="C5" s="25"/>
      <c r="D5" s="25"/>
      <c r="E5" s="25"/>
      <c r="F5" s="25"/>
      <c r="G5" s="25"/>
      <c r="H5" s="25"/>
      <c r="I5" s="25"/>
    </row>
    <row r="6" spans="1:9" ht="16.5" thickBot="1" thickTop="1">
      <c r="A6" s="343" t="s">
        <v>4</v>
      </c>
      <c r="B6" s="344"/>
      <c r="C6" s="344"/>
      <c r="D6" s="344"/>
      <c r="E6" s="344"/>
      <c r="F6" s="344"/>
      <c r="G6" s="344"/>
      <c r="H6" s="345"/>
      <c r="I6" s="25"/>
    </row>
    <row r="7" spans="1:9" ht="15.75" thickBot="1">
      <c r="A7" s="346" t="s">
        <v>5</v>
      </c>
      <c r="B7" s="347"/>
      <c r="C7" s="347"/>
      <c r="D7" s="347"/>
      <c r="E7" s="347"/>
      <c r="F7" s="347"/>
      <c r="G7" s="347"/>
      <c r="H7" s="348"/>
      <c r="I7" s="25"/>
    </row>
    <row r="8" spans="1:9" ht="15.75" thickBot="1">
      <c r="A8" s="349" t="s">
        <v>6</v>
      </c>
      <c r="B8" s="350"/>
      <c r="C8" s="350"/>
      <c r="D8" s="350"/>
      <c r="E8" s="350"/>
      <c r="F8" s="350"/>
      <c r="G8" s="350"/>
      <c r="H8" s="351"/>
      <c r="I8" s="25"/>
    </row>
    <row r="9" spans="1:9" ht="15">
      <c r="A9" s="328" t="s">
        <v>7</v>
      </c>
      <c r="B9" s="328" t="s">
        <v>9</v>
      </c>
      <c r="C9" s="330" t="s">
        <v>10</v>
      </c>
      <c r="D9" s="354" t="s">
        <v>11</v>
      </c>
      <c r="E9" s="355"/>
      <c r="F9" s="355"/>
      <c r="G9" s="356"/>
      <c r="H9" s="357" t="s">
        <v>12</v>
      </c>
      <c r="I9" s="25"/>
    </row>
    <row r="10" spans="1:9" ht="15.75" thickBot="1">
      <c r="A10" s="335"/>
      <c r="B10" s="335"/>
      <c r="C10" s="332"/>
      <c r="D10" s="79" t="s">
        <v>13</v>
      </c>
      <c r="E10" s="80" t="s">
        <v>14</v>
      </c>
      <c r="F10" s="80" t="s">
        <v>15</v>
      </c>
      <c r="G10" s="81" t="s">
        <v>16</v>
      </c>
      <c r="H10" s="334"/>
      <c r="I10" s="25"/>
    </row>
    <row r="11" spans="1:9" ht="33" customHeight="1">
      <c r="A11" s="330" t="s">
        <v>17</v>
      </c>
      <c r="B11" s="48" t="s">
        <v>19</v>
      </c>
      <c r="C11" s="259" t="s">
        <v>20</v>
      </c>
      <c r="D11" s="82">
        <v>30</v>
      </c>
      <c r="E11" s="7">
        <v>0</v>
      </c>
      <c r="F11" s="7">
        <v>30</v>
      </c>
      <c r="G11" s="86">
        <f>SUM(D11:F11)</f>
        <v>60</v>
      </c>
      <c r="H11" s="93">
        <v>6</v>
      </c>
      <c r="I11" s="25"/>
    </row>
    <row r="12" spans="1:9" ht="33" customHeight="1">
      <c r="A12" s="331"/>
      <c r="B12" s="98" t="s">
        <v>22</v>
      </c>
      <c r="C12" s="63" t="s">
        <v>23</v>
      </c>
      <c r="D12" s="22">
        <v>38</v>
      </c>
      <c r="E12" s="3">
        <v>22</v>
      </c>
      <c r="F12" s="3">
        <v>15</v>
      </c>
      <c r="G12" s="88">
        <f>SUM(D12:F12)</f>
        <v>75</v>
      </c>
      <c r="H12" s="94">
        <v>7</v>
      </c>
      <c r="I12" s="25"/>
    </row>
    <row r="13" spans="1:9" ht="33" customHeight="1">
      <c r="A13" s="331"/>
      <c r="B13" s="98" t="s">
        <v>25</v>
      </c>
      <c r="C13" s="63" t="s">
        <v>26</v>
      </c>
      <c r="D13" s="22">
        <v>45</v>
      </c>
      <c r="E13" s="3">
        <v>30</v>
      </c>
      <c r="F13" s="3">
        <v>0</v>
      </c>
      <c r="G13" s="88">
        <f>SUM(D13:F13)</f>
        <v>75</v>
      </c>
      <c r="H13" s="94">
        <v>6</v>
      </c>
      <c r="I13" s="25"/>
    </row>
    <row r="14" spans="1:9" ht="33" customHeight="1" thickBot="1">
      <c r="A14" s="331"/>
      <c r="B14" s="49" t="s">
        <v>27</v>
      </c>
      <c r="C14" s="78" t="s">
        <v>28</v>
      </c>
      <c r="D14" s="13">
        <v>16</v>
      </c>
      <c r="E14" s="6">
        <v>0</v>
      </c>
      <c r="F14" s="6">
        <v>24</v>
      </c>
      <c r="G14" s="91">
        <f>SUM(D14:F14)</f>
        <v>40</v>
      </c>
      <c r="H14" s="95">
        <v>3</v>
      </c>
      <c r="I14" s="25"/>
    </row>
    <row r="15" spans="1:9" ht="33" customHeight="1">
      <c r="A15" s="330" t="s">
        <v>29</v>
      </c>
      <c r="B15" s="41" t="s">
        <v>189</v>
      </c>
      <c r="C15" s="42" t="s">
        <v>190</v>
      </c>
      <c r="D15" s="12">
        <v>15</v>
      </c>
      <c r="E15" s="2">
        <v>15</v>
      </c>
      <c r="F15" s="2">
        <v>0</v>
      </c>
      <c r="G15" s="99">
        <f>SUM(D15:F15)</f>
        <v>30</v>
      </c>
      <c r="H15" s="100">
        <v>3</v>
      </c>
      <c r="I15" s="25"/>
    </row>
    <row r="16" spans="1:9" ht="33" customHeight="1" thickBot="1">
      <c r="A16" s="332"/>
      <c r="B16" s="43" t="s">
        <v>107</v>
      </c>
      <c r="C16" s="44" t="s">
        <v>191</v>
      </c>
      <c r="D16" s="13">
        <v>18</v>
      </c>
      <c r="E16" s="6">
        <v>18</v>
      </c>
      <c r="F16" s="6">
        <v>9</v>
      </c>
      <c r="G16" s="91">
        <f>SUM(D16:F16)</f>
        <v>45</v>
      </c>
      <c r="H16" s="101">
        <v>5</v>
      </c>
      <c r="I16" s="25"/>
    </row>
    <row r="17" spans="1:9" ht="15.75" thickBot="1">
      <c r="A17" s="332" t="s">
        <v>32</v>
      </c>
      <c r="B17" s="333"/>
      <c r="C17" s="333"/>
      <c r="D17" s="11">
        <f>SUM(D11:D16)</f>
        <v>162</v>
      </c>
      <c r="E17" s="30">
        <f>SUM(E11:E16)</f>
        <v>85</v>
      </c>
      <c r="F17" s="30">
        <f>SUM(F11:F16)</f>
        <v>78</v>
      </c>
      <c r="G17" s="31">
        <f>SUM(G11:G16)</f>
        <v>325</v>
      </c>
      <c r="H17" s="83">
        <f>SUM(H11:H16)</f>
        <v>30</v>
      </c>
      <c r="I17" s="25"/>
    </row>
    <row r="18" spans="1:9" ht="15.75" thickBo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6.5" thickBot="1" thickTop="1">
      <c r="A19" s="343" t="s">
        <v>4</v>
      </c>
      <c r="B19" s="344"/>
      <c r="C19" s="344"/>
      <c r="D19" s="344"/>
      <c r="E19" s="344"/>
      <c r="F19" s="344"/>
      <c r="G19" s="344"/>
      <c r="H19" s="345"/>
      <c r="I19" s="25"/>
    </row>
    <row r="20" spans="1:9" ht="15.75" thickBot="1">
      <c r="A20" s="346" t="s">
        <v>5</v>
      </c>
      <c r="B20" s="347"/>
      <c r="C20" s="347"/>
      <c r="D20" s="347"/>
      <c r="E20" s="347"/>
      <c r="F20" s="347"/>
      <c r="G20" s="347"/>
      <c r="H20" s="348"/>
      <c r="I20" s="25"/>
    </row>
    <row r="21" spans="1:9" ht="15.75" thickBot="1">
      <c r="A21" s="349" t="s">
        <v>33</v>
      </c>
      <c r="B21" s="350"/>
      <c r="C21" s="350"/>
      <c r="D21" s="350"/>
      <c r="E21" s="350"/>
      <c r="F21" s="350"/>
      <c r="G21" s="350"/>
      <c r="H21" s="351"/>
      <c r="I21" s="25"/>
    </row>
    <row r="22" spans="1:9" ht="15">
      <c r="A22" s="328" t="s">
        <v>7</v>
      </c>
      <c r="B22" s="328" t="s">
        <v>9</v>
      </c>
      <c r="C22" s="328" t="s">
        <v>10</v>
      </c>
      <c r="D22" s="354" t="s">
        <v>11</v>
      </c>
      <c r="E22" s="355"/>
      <c r="F22" s="355"/>
      <c r="G22" s="356"/>
      <c r="H22" s="328" t="s">
        <v>12</v>
      </c>
      <c r="I22" s="25"/>
    </row>
    <row r="23" spans="1:9" ht="15.75" thickBot="1">
      <c r="A23" s="335"/>
      <c r="B23" s="335"/>
      <c r="C23" s="335"/>
      <c r="D23" s="79" t="s">
        <v>13</v>
      </c>
      <c r="E23" s="80" t="s">
        <v>14</v>
      </c>
      <c r="F23" s="80" t="s">
        <v>15</v>
      </c>
      <c r="G23" s="81" t="s">
        <v>16</v>
      </c>
      <c r="H23" s="329"/>
      <c r="I23" s="25"/>
    </row>
    <row r="24" spans="1:9" ht="33" customHeight="1">
      <c r="A24" s="330" t="s">
        <v>17</v>
      </c>
      <c r="B24" s="270" t="s">
        <v>35</v>
      </c>
      <c r="C24" s="270" t="s">
        <v>36</v>
      </c>
      <c r="D24" s="82">
        <v>26</v>
      </c>
      <c r="E24" s="7">
        <v>19</v>
      </c>
      <c r="F24" s="7">
        <v>0</v>
      </c>
      <c r="G24" s="86">
        <f>SUM(D24:F24)</f>
        <v>45</v>
      </c>
      <c r="H24" s="96">
        <v>4</v>
      </c>
      <c r="I24" s="25"/>
    </row>
    <row r="25" spans="1:9" ht="33" customHeight="1">
      <c r="A25" s="331"/>
      <c r="B25" s="270" t="s">
        <v>38</v>
      </c>
      <c r="C25" s="270" t="s">
        <v>39</v>
      </c>
      <c r="D25" s="22">
        <v>45</v>
      </c>
      <c r="E25" s="3">
        <v>15</v>
      </c>
      <c r="F25" s="3">
        <v>0</v>
      </c>
      <c r="G25" s="88">
        <f>SUM(D25:F25)</f>
        <v>60</v>
      </c>
      <c r="H25" s="97">
        <v>6</v>
      </c>
      <c r="I25" s="25"/>
    </row>
    <row r="26" spans="1:9" ht="33" customHeight="1">
      <c r="A26" s="331"/>
      <c r="B26" s="270" t="s">
        <v>446</v>
      </c>
      <c r="C26" s="270" t="s">
        <v>41</v>
      </c>
      <c r="D26" s="22">
        <v>38</v>
      </c>
      <c r="E26" s="3">
        <v>22</v>
      </c>
      <c r="F26" s="3">
        <v>15</v>
      </c>
      <c r="G26" s="88">
        <f>SUM(D26:F26)</f>
        <v>75</v>
      </c>
      <c r="H26" s="97">
        <v>7</v>
      </c>
      <c r="I26" s="25"/>
    </row>
    <row r="27" spans="1:9" ht="33" customHeight="1" thickBot="1">
      <c r="A27" s="331"/>
      <c r="B27" s="270" t="s">
        <v>43</v>
      </c>
      <c r="C27" s="270" t="s">
        <v>44</v>
      </c>
      <c r="D27" s="13">
        <v>60</v>
      </c>
      <c r="E27" s="6">
        <v>0</v>
      </c>
      <c r="F27" s="6">
        <v>0</v>
      </c>
      <c r="G27" s="91">
        <f>SUM(D27:F27)</f>
        <v>60</v>
      </c>
      <c r="H27" s="73">
        <v>6</v>
      </c>
      <c r="I27" s="25"/>
    </row>
    <row r="28" spans="1:9" ht="33" customHeight="1" thickBot="1">
      <c r="A28" s="1" t="s">
        <v>29</v>
      </c>
      <c r="B28" s="45" t="s">
        <v>153</v>
      </c>
      <c r="C28" s="260" t="s">
        <v>154</v>
      </c>
      <c r="D28" s="84">
        <v>45</v>
      </c>
      <c r="E28" s="85">
        <v>15</v>
      </c>
      <c r="F28" s="85">
        <v>0</v>
      </c>
      <c r="G28" s="92">
        <f>SUM(D28:F28)</f>
        <v>60</v>
      </c>
      <c r="H28" s="72">
        <v>7</v>
      </c>
      <c r="I28" s="25"/>
    </row>
    <row r="29" spans="1:9" ht="15.75" thickBot="1">
      <c r="A29" s="341" t="s">
        <v>32</v>
      </c>
      <c r="B29" s="342"/>
      <c r="C29" s="342"/>
      <c r="D29" s="11">
        <f>SUM(D24:D28)</f>
        <v>214</v>
      </c>
      <c r="E29" s="30">
        <f>SUM(E24:E28)</f>
        <v>71</v>
      </c>
      <c r="F29" s="30">
        <f>SUM(F24:F28)</f>
        <v>15</v>
      </c>
      <c r="G29" s="31">
        <f>SUM(G24:G28)</f>
        <v>300</v>
      </c>
      <c r="H29" s="326">
        <f>SUM(H24:H28)</f>
        <v>30</v>
      </c>
      <c r="I29" s="25"/>
    </row>
    <row r="30" spans="1:9" ht="15.75" thickBot="1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6.5" thickBot="1" thickTop="1">
      <c r="A31" s="343" t="s">
        <v>4</v>
      </c>
      <c r="B31" s="344"/>
      <c r="C31" s="344"/>
      <c r="D31" s="344"/>
      <c r="E31" s="344"/>
      <c r="F31" s="344"/>
      <c r="G31" s="344"/>
      <c r="H31" s="345"/>
      <c r="I31" s="25"/>
    </row>
    <row r="32" spans="1:9" ht="15.75" thickBot="1">
      <c r="A32" s="346" t="s">
        <v>47</v>
      </c>
      <c r="B32" s="347"/>
      <c r="C32" s="347"/>
      <c r="D32" s="347"/>
      <c r="E32" s="347"/>
      <c r="F32" s="347"/>
      <c r="G32" s="347"/>
      <c r="H32" s="348"/>
      <c r="I32" s="25"/>
    </row>
    <row r="33" spans="1:9" ht="15.75" thickBot="1">
      <c r="A33" s="349" t="s">
        <v>48</v>
      </c>
      <c r="B33" s="350"/>
      <c r="C33" s="350"/>
      <c r="D33" s="350"/>
      <c r="E33" s="350"/>
      <c r="F33" s="350"/>
      <c r="G33" s="350"/>
      <c r="H33" s="351"/>
      <c r="I33" s="25"/>
    </row>
    <row r="34" spans="1:9" ht="15">
      <c r="A34" s="328" t="s">
        <v>7</v>
      </c>
      <c r="B34" s="328" t="s">
        <v>9</v>
      </c>
      <c r="C34" s="328" t="s">
        <v>10</v>
      </c>
      <c r="D34" s="354" t="s">
        <v>11</v>
      </c>
      <c r="E34" s="355"/>
      <c r="F34" s="355"/>
      <c r="G34" s="356"/>
      <c r="H34" s="328" t="s">
        <v>12</v>
      </c>
      <c r="I34" s="25"/>
    </row>
    <row r="35" spans="1:9" ht="15.75" thickBot="1">
      <c r="A35" s="335"/>
      <c r="B35" s="335"/>
      <c r="C35" s="335"/>
      <c r="D35" s="79" t="s">
        <v>13</v>
      </c>
      <c r="E35" s="80" t="s">
        <v>14</v>
      </c>
      <c r="F35" s="80" t="s">
        <v>15</v>
      </c>
      <c r="G35" s="81" t="s">
        <v>16</v>
      </c>
      <c r="H35" s="335"/>
      <c r="I35" s="25"/>
    </row>
    <row r="36" spans="1:9" ht="33" customHeight="1">
      <c r="A36" s="328" t="s">
        <v>17</v>
      </c>
      <c r="B36" s="284" t="s">
        <v>50</v>
      </c>
      <c r="C36" s="286" t="s">
        <v>51</v>
      </c>
      <c r="D36" s="82">
        <v>36</v>
      </c>
      <c r="E36" s="7">
        <v>24</v>
      </c>
      <c r="F36" s="7">
        <v>0</v>
      </c>
      <c r="G36" s="86">
        <f>SUM(D36:F36)</f>
        <v>60</v>
      </c>
      <c r="H36" s="87">
        <v>6</v>
      </c>
      <c r="I36" s="25"/>
    </row>
    <row r="37" spans="1:9" ht="33" customHeight="1">
      <c r="A37" s="329"/>
      <c r="B37" s="272" t="s">
        <v>53</v>
      </c>
      <c r="C37" s="270" t="s">
        <v>54</v>
      </c>
      <c r="D37" s="22">
        <v>30</v>
      </c>
      <c r="E37" s="3">
        <v>18</v>
      </c>
      <c r="F37" s="3">
        <v>12</v>
      </c>
      <c r="G37" s="88">
        <f>SUM(D37:F37)</f>
        <v>60</v>
      </c>
      <c r="H37" s="89">
        <v>6</v>
      </c>
      <c r="I37" s="25"/>
    </row>
    <row r="38" spans="1:9" ht="33" customHeight="1">
      <c r="A38" s="329"/>
      <c r="B38" s="272" t="s">
        <v>56</v>
      </c>
      <c r="C38" s="270" t="s">
        <v>57</v>
      </c>
      <c r="D38" s="22">
        <v>9</v>
      </c>
      <c r="E38" s="3">
        <v>36</v>
      </c>
      <c r="F38" s="3">
        <v>0</v>
      </c>
      <c r="G38" s="88">
        <f>SUM(D38:F38)</f>
        <v>45</v>
      </c>
      <c r="H38" s="90">
        <v>4</v>
      </c>
      <c r="I38" s="25"/>
    </row>
    <row r="39" spans="1:9" ht="33" customHeight="1" thickBot="1">
      <c r="A39" s="329"/>
      <c r="B39" s="285" t="s">
        <v>58</v>
      </c>
      <c r="C39" s="287" t="s">
        <v>59</v>
      </c>
      <c r="D39" s="13">
        <v>30</v>
      </c>
      <c r="E39" s="6">
        <v>0</v>
      </c>
      <c r="F39" s="6">
        <v>30</v>
      </c>
      <c r="G39" s="91">
        <f>SUM(D39:F39)</f>
        <v>60</v>
      </c>
      <c r="H39" s="127">
        <v>5</v>
      </c>
      <c r="I39" s="25"/>
    </row>
    <row r="40" spans="1:9" ht="33" customHeight="1">
      <c r="A40" s="330" t="s">
        <v>29</v>
      </c>
      <c r="B40" s="261" t="s">
        <v>45</v>
      </c>
      <c r="C40" s="42" t="s">
        <v>155</v>
      </c>
      <c r="D40" s="8">
        <v>10</v>
      </c>
      <c r="E40" s="2">
        <v>5</v>
      </c>
      <c r="F40" s="2">
        <v>15</v>
      </c>
      <c r="G40" s="99">
        <f>SUM(D40:F40)</f>
        <v>30</v>
      </c>
      <c r="H40" s="69">
        <v>4</v>
      </c>
      <c r="I40" s="25"/>
    </row>
    <row r="41" spans="1:9" ht="33" customHeight="1" thickBot="1">
      <c r="A41" s="332"/>
      <c r="B41" s="43" t="s">
        <v>107</v>
      </c>
      <c r="C41" s="44" t="s">
        <v>192</v>
      </c>
      <c r="D41" s="10">
        <v>18</v>
      </c>
      <c r="E41" s="4">
        <v>18</v>
      </c>
      <c r="F41" s="4">
        <v>9</v>
      </c>
      <c r="G41" s="135">
        <f>SUM(D41:F41)</f>
        <v>45</v>
      </c>
      <c r="H41" s="71">
        <v>5</v>
      </c>
      <c r="I41" s="25"/>
    </row>
    <row r="42" spans="1:9" ht="15.75" thickBot="1">
      <c r="A42" s="332" t="s">
        <v>32</v>
      </c>
      <c r="B42" s="333"/>
      <c r="C42" s="333"/>
      <c r="D42" s="11">
        <f>SUM(D36:D41)</f>
        <v>133</v>
      </c>
      <c r="E42" s="30">
        <f>SUM(E36:E41)</f>
        <v>101</v>
      </c>
      <c r="F42" s="30">
        <f>SUM(F36:F41)</f>
        <v>66</v>
      </c>
      <c r="G42" s="40">
        <f>SUM(G36:G41)</f>
        <v>300</v>
      </c>
      <c r="H42" s="1">
        <f>SUM(H36:H41)</f>
        <v>30</v>
      </c>
      <c r="I42" s="25"/>
    </row>
    <row r="43" spans="1:9" ht="15.75" thickBot="1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6.5" thickBot="1" thickTop="1">
      <c r="A44" s="343" t="s">
        <v>4</v>
      </c>
      <c r="B44" s="344"/>
      <c r="C44" s="344"/>
      <c r="D44" s="344"/>
      <c r="E44" s="344"/>
      <c r="F44" s="344"/>
      <c r="G44" s="344"/>
      <c r="H44" s="345"/>
      <c r="I44" s="25"/>
    </row>
    <row r="45" spans="1:9" ht="15.75" thickBot="1">
      <c r="A45" s="346" t="s">
        <v>47</v>
      </c>
      <c r="B45" s="347"/>
      <c r="C45" s="347"/>
      <c r="D45" s="347"/>
      <c r="E45" s="347"/>
      <c r="F45" s="347"/>
      <c r="G45" s="347"/>
      <c r="H45" s="348"/>
      <c r="I45" s="25"/>
    </row>
    <row r="46" spans="1:9" ht="15.75" thickBot="1">
      <c r="A46" s="349" t="s">
        <v>62</v>
      </c>
      <c r="B46" s="350"/>
      <c r="C46" s="350"/>
      <c r="D46" s="352"/>
      <c r="E46" s="352"/>
      <c r="F46" s="352"/>
      <c r="G46" s="352"/>
      <c r="H46" s="351"/>
      <c r="I46" s="25"/>
    </row>
    <row r="47" spans="1:9" ht="15.75" thickTop="1">
      <c r="A47" s="328" t="s">
        <v>7</v>
      </c>
      <c r="B47" s="328" t="s">
        <v>9</v>
      </c>
      <c r="C47" s="328" t="s">
        <v>10</v>
      </c>
      <c r="D47" s="354" t="s">
        <v>11</v>
      </c>
      <c r="E47" s="355"/>
      <c r="F47" s="355"/>
      <c r="G47" s="356"/>
      <c r="H47" s="328" t="s">
        <v>12</v>
      </c>
      <c r="I47" s="25"/>
    </row>
    <row r="48" spans="1:9" ht="15.75" thickBot="1">
      <c r="A48" s="329"/>
      <c r="B48" s="335"/>
      <c r="C48" s="335"/>
      <c r="D48" s="79" t="s">
        <v>13</v>
      </c>
      <c r="E48" s="80" t="s">
        <v>14</v>
      </c>
      <c r="F48" s="80" t="s">
        <v>15</v>
      </c>
      <c r="G48" s="81" t="s">
        <v>16</v>
      </c>
      <c r="H48" s="329"/>
      <c r="I48" s="25"/>
    </row>
    <row r="49" spans="1:9" ht="33" customHeight="1">
      <c r="A49" s="338" t="s">
        <v>17</v>
      </c>
      <c r="B49" s="284" t="s">
        <v>63</v>
      </c>
      <c r="C49" s="286" t="s">
        <v>64</v>
      </c>
      <c r="D49" s="82">
        <v>23</v>
      </c>
      <c r="E49" s="7">
        <v>12</v>
      </c>
      <c r="F49" s="7">
        <v>10</v>
      </c>
      <c r="G49" s="86">
        <f>SUM(D49:F49)</f>
        <v>45</v>
      </c>
      <c r="H49" s="69">
        <v>4</v>
      </c>
      <c r="I49" s="25"/>
    </row>
    <row r="50" spans="1:9" ht="33" customHeight="1">
      <c r="A50" s="339"/>
      <c r="B50" s="272" t="s">
        <v>65</v>
      </c>
      <c r="C50" s="270" t="s">
        <v>66</v>
      </c>
      <c r="D50" s="22">
        <v>45</v>
      </c>
      <c r="E50" s="3">
        <v>0</v>
      </c>
      <c r="F50" s="3">
        <v>0</v>
      </c>
      <c r="G50" s="88">
        <f>SUM(D50:F50)</f>
        <v>45</v>
      </c>
      <c r="H50" s="70">
        <v>4</v>
      </c>
      <c r="I50" s="25"/>
    </row>
    <row r="51" spans="1:9" ht="33" customHeight="1">
      <c r="A51" s="339"/>
      <c r="B51" s="272" t="s">
        <v>68</v>
      </c>
      <c r="C51" s="270" t="s">
        <v>69</v>
      </c>
      <c r="D51" s="22">
        <v>35</v>
      </c>
      <c r="E51" s="3">
        <v>10</v>
      </c>
      <c r="F51" s="3">
        <v>15</v>
      </c>
      <c r="G51" s="88">
        <f>SUM(D51:F51)</f>
        <v>60</v>
      </c>
      <c r="H51" s="70">
        <v>6</v>
      </c>
      <c r="I51" s="25"/>
    </row>
    <row r="52" spans="1:9" ht="33" customHeight="1" thickBot="1">
      <c r="A52" s="353"/>
      <c r="B52" s="285" t="s">
        <v>70</v>
      </c>
      <c r="C52" s="287" t="s">
        <v>71</v>
      </c>
      <c r="D52" s="13">
        <v>35</v>
      </c>
      <c r="E52" s="6">
        <v>10</v>
      </c>
      <c r="F52" s="6">
        <v>15</v>
      </c>
      <c r="G52" s="91">
        <f>SUM(D52:F52)</f>
        <v>60</v>
      </c>
      <c r="H52" s="71">
        <v>6</v>
      </c>
      <c r="I52" s="25"/>
    </row>
    <row r="53" spans="1:9" ht="33" customHeight="1" thickBot="1">
      <c r="A53" s="319" t="s">
        <v>29</v>
      </c>
      <c r="B53" s="41" t="s">
        <v>107</v>
      </c>
      <c r="C53" s="146" t="s">
        <v>193</v>
      </c>
      <c r="D53" s="84">
        <v>18</v>
      </c>
      <c r="E53" s="85">
        <v>18</v>
      </c>
      <c r="F53" s="85">
        <v>24</v>
      </c>
      <c r="G53" s="92">
        <f>SUM(D53:F53)</f>
        <v>60</v>
      </c>
      <c r="H53" s="110">
        <v>6</v>
      </c>
      <c r="I53" s="25"/>
    </row>
    <row r="54" spans="1:9" ht="15.75" thickBot="1">
      <c r="A54" s="330" t="s">
        <v>86</v>
      </c>
      <c r="B54" s="121"/>
      <c r="C54" s="248" t="s">
        <v>74</v>
      </c>
      <c r="D54" s="113"/>
      <c r="E54" s="114"/>
      <c r="F54" s="114"/>
      <c r="G54" s="115">
        <v>30</v>
      </c>
      <c r="H54" s="112">
        <v>2</v>
      </c>
      <c r="I54" s="25"/>
    </row>
    <row r="55" spans="1:9" ht="15.75" thickBot="1">
      <c r="A55" s="332"/>
      <c r="B55" s="105"/>
      <c r="C55" s="123" t="s">
        <v>74</v>
      </c>
      <c r="D55" s="124"/>
      <c r="E55" s="125"/>
      <c r="F55" s="125"/>
      <c r="G55" s="126">
        <v>30</v>
      </c>
      <c r="H55" s="117">
        <v>2</v>
      </c>
      <c r="I55" s="25"/>
    </row>
    <row r="56" spans="1:9" ht="15.75" thickBot="1">
      <c r="A56" s="341" t="s">
        <v>32</v>
      </c>
      <c r="B56" s="342"/>
      <c r="C56" s="342"/>
      <c r="D56" s="11">
        <f>SUM(D49:D55)</f>
        <v>156</v>
      </c>
      <c r="E56" s="30">
        <f>SUM(E49:E55)</f>
        <v>50</v>
      </c>
      <c r="F56" s="30">
        <f>SUM(F49:F55)</f>
        <v>64</v>
      </c>
      <c r="G56" s="31">
        <f>SUM(G49:G55)</f>
        <v>330</v>
      </c>
      <c r="H56" s="141">
        <f>SUM(H49:H55)</f>
        <v>30</v>
      </c>
      <c r="I56" s="25"/>
    </row>
    <row r="57" spans="1:9" ht="13.5" customHeight="1" thickBot="1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6.5" thickBot="1" thickTop="1">
      <c r="A58" s="343" t="s">
        <v>4</v>
      </c>
      <c r="B58" s="344"/>
      <c r="C58" s="344"/>
      <c r="D58" s="344"/>
      <c r="E58" s="344"/>
      <c r="F58" s="344"/>
      <c r="G58" s="344"/>
      <c r="H58" s="345"/>
      <c r="I58" s="25"/>
    </row>
    <row r="59" spans="1:9" ht="15.75" thickBot="1">
      <c r="A59" s="346" t="s">
        <v>75</v>
      </c>
      <c r="B59" s="347"/>
      <c r="C59" s="347"/>
      <c r="D59" s="347"/>
      <c r="E59" s="347"/>
      <c r="F59" s="347"/>
      <c r="G59" s="347"/>
      <c r="H59" s="348"/>
      <c r="I59" s="25"/>
    </row>
    <row r="60" spans="1:9" ht="15.75" thickBot="1">
      <c r="A60" s="349" t="s">
        <v>76</v>
      </c>
      <c r="B60" s="350"/>
      <c r="C60" s="350"/>
      <c r="D60" s="352"/>
      <c r="E60" s="352"/>
      <c r="F60" s="352"/>
      <c r="G60" s="352"/>
      <c r="H60" s="351"/>
      <c r="I60" s="25"/>
    </row>
    <row r="61" spans="1:9" ht="15.75" thickTop="1">
      <c r="A61" s="328" t="s">
        <v>7</v>
      </c>
      <c r="B61" s="328" t="s">
        <v>9</v>
      </c>
      <c r="C61" s="328" t="s">
        <v>10</v>
      </c>
      <c r="D61" s="354" t="s">
        <v>11</v>
      </c>
      <c r="E61" s="355"/>
      <c r="F61" s="355"/>
      <c r="G61" s="356"/>
      <c r="H61" s="328" t="s">
        <v>12</v>
      </c>
      <c r="I61" s="25"/>
    </row>
    <row r="62" spans="1:9" ht="15.75" thickBot="1">
      <c r="A62" s="329"/>
      <c r="B62" s="329"/>
      <c r="C62" s="329"/>
      <c r="D62" s="79" t="s">
        <v>13</v>
      </c>
      <c r="E62" s="80" t="s">
        <v>14</v>
      </c>
      <c r="F62" s="80" t="s">
        <v>15</v>
      </c>
      <c r="G62" s="81" t="s">
        <v>16</v>
      </c>
      <c r="H62" s="335"/>
      <c r="I62" s="25"/>
    </row>
    <row r="63" spans="1:9" ht="33" customHeight="1">
      <c r="A63" s="361"/>
      <c r="B63" s="55" t="s">
        <v>150</v>
      </c>
      <c r="C63" s="42" t="s">
        <v>158</v>
      </c>
      <c r="D63" s="39">
        <v>18</v>
      </c>
      <c r="E63" s="7">
        <v>17</v>
      </c>
      <c r="F63" s="7">
        <v>10</v>
      </c>
      <c r="G63" s="86">
        <f>SUM(D63:F63)</f>
        <v>45</v>
      </c>
      <c r="H63" s="134">
        <v>5</v>
      </c>
      <c r="I63" s="25"/>
    </row>
    <row r="64" spans="1:9" ht="33" customHeight="1">
      <c r="A64" s="339"/>
      <c r="B64" s="163" t="s">
        <v>189</v>
      </c>
      <c r="C64" s="177" t="s">
        <v>194</v>
      </c>
      <c r="D64" s="9">
        <v>36</v>
      </c>
      <c r="E64" s="3">
        <v>36</v>
      </c>
      <c r="F64" s="3">
        <v>48</v>
      </c>
      <c r="G64" s="86">
        <f>SUM(D64:F64)</f>
        <v>120</v>
      </c>
      <c r="H64" s="70">
        <v>12</v>
      </c>
      <c r="I64" s="25"/>
    </row>
    <row r="65" spans="1:9" ht="33" customHeight="1" thickBot="1">
      <c r="A65" s="339"/>
      <c r="B65" s="43" t="s">
        <v>107</v>
      </c>
      <c r="C65" s="44" t="s">
        <v>195</v>
      </c>
      <c r="D65" s="9">
        <v>9</v>
      </c>
      <c r="E65" s="3">
        <v>9</v>
      </c>
      <c r="F65" s="3">
        <v>12</v>
      </c>
      <c r="G65" s="86">
        <f>SUM(D65:F65)</f>
        <v>30</v>
      </c>
      <c r="H65" s="70">
        <v>4</v>
      </c>
      <c r="I65" s="25"/>
    </row>
    <row r="66" spans="1:9" ht="15.75" thickBot="1">
      <c r="A66" s="330" t="s">
        <v>73</v>
      </c>
      <c r="B66" s="130"/>
      <c r="C66" s="123" t="s">
        <v>74</v>
      </c>
      <c r="D66" s="113"/>
      <c r="E66" s="114"/>
      <c r="F66" s="114"/>
      <c r="G66" s="115">
        <v>30</v>
      </c>
      <c r="H66" s="112">
        <v>2</v>
      </c>
      <c r="I66" s="25"/>
    </row>
    <row r="67" spans="1:9" ht="15.75" thickBot="1">
      <c r="A67" s="332"/>
      <c r="B67" s="105"/>
      <c r="C67" s="123" t="s">
        <v>74</v>
      </c>
      <c r="D67" s="118"/>
      <c r="E67" s="119"/>
      <c r="F67" s="119"/>
      <c r="G67" s="120">
        <v>30</v>
      </c>
      <c r="H67" s="117">
        <v>2</v>
      </c>
      <c r="I67" s="25"/>
    </row>
    <row r="68" spans="1:9" ht="26.25" thickBot="1">
      <c r="A68" s="324" t="s">
        <v>87</v>
      </c>
      <c r="B68" s="109" t="s">
        <v>60</v>
      </c>
      <c r="C68" s="106" t="s">
        <v>114</v>
      </c>
      <c r="D68" s="104"/>
      <c r="E68" s="103"/>
      <c r="F68" s="103"/>
      <c r="G68" s="92">
        <v>60</v>
      </c>
      <c r="H68" s="102">
        <v>5</v>
      </c>
      <c r="I68" s="25"/>
    </row>
    <row r="69" spans="1:9" ht="15.75" thickBot="1">
      <c r="A69" s="332" t="s">
        <v>32</v>
      </c>
      <c r="B69" s="333"/>
      <c r="C69" s="333"/>
      <c r="D69" s="11">
        <f>SUM(D63:D68)</f>
        <v>63</v>
      </c>
      <c r="E69" s="30">
        <f>SUM(E63:E68)</f>
        <v>62</v>
      </c>
      <c r="F69" s="30">
        <f>SUM(F63:F68)</f>
        <v>70</v>
      </c>
      <c r="G69" s="31">
        <f>SUM(G63:G68)</f>
        <v>315</v>
      </c>
      <c r="H69" s="141">
        <f>SUM(H63:H68)</f>
        <v>30</v>
      </c>
      <c r="I69" s="25"/>
    </row>
    <row r="70" spans="1:9" ht="15.75" thickBo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6.5" thickBot="1" thickTop="1">
      <c r="A71" s="343" t="s">
        <v>4</v>
      </c>
      <c r="B71" s="344"/>
      <c r="C71" s="344"/>
      <c r="D71" s="344"/>
      <c r="E71" s="344"/>
      <c r="F71" s="344"/>
      <c r="G71" s="344"/>
      <c r="H71" s="345"/>
      <c r="I71" s="25"/>
    </row>
    <row r="72" spans="1:9" ht="15.75" thickBot="1">
      <c r="A72" s="346" t="s">
        <v>75</v>
      </c>
      <c r="B72" s="347"/>
      <c r="C72" s="347"/>
      <c r="D72" s="347"/>
      <c r="E72" s="347"/>
      <c r="F72" s="347"/>
      <c r="G72" s="347"/>
      <c r="H72" s="348"/>
      <c r="I72" s="25"/>
    </row>
    <row r="73" spans="1:9" ht="15.75" thickBot="1">
      <c r="A73" s="349" t="s">
        <v>90</v>
      </c>
      <c r="B73" s="350"/>
      <c r="C73" s="350"/>
      <c r="D73" s="352"/>
      <c r="E73" s="352"/>
      <c r="F73" s="352"/>
      <c r="G73" s="352"/>
      <c r="H73" s="351"/>
      <c r="I73" s="25"/>
    </row>
    <row r="74" spans="1:9" ht="15.75" thickTop="1">
      <c r="A74" s="328" t="s">
        <v>7</v>
      </c>
      <c r="B74" s="328" t="s">
        <v>9</v>
      </c>
      <c r="C74" s="328" t="s">
        <v>10</v>
      </c>
      <c r="D74" s="354" t="s">
        <v>11</v>
      </c>
      <c r="E74" s="355"/>
      <c r="F74" s="355"/>
      <c r="G74" s="356"/>
      <c r="H74" s="328" t="s">
        <v>12</v>
      </c>
      <c r="I74" s="25"/>
    </row>
    <row r="75" spans="1:9" ht="15.75" thickBot="1">
      <c r="A75" s="329"/>
      <c r="B75" s="329"/>
      <c r="C75" s="329"/>
      <c r="D75" s="79" t="s">
        <v>13</v>
      </c>
      <c r="E75" s="80" t="s">
        <v>14</v>
      </c>
      <c r="F75" s="80" t="s">
        <v>15</v>
      </c>
      <c r="G75" s="81" t="s">
        <v>16</v>
      </c>
      <c r="H75" s="329"/>
      <c r="I75" s="25"/>
    </row>
    <row r="76" spans="1:9" ht="33" customHeight="1">
      <c r="A76" s="338" t="s">
        <v>17</v>
      </c>
      <c r="B76" s="41" t="s">
        <v>189</v>
      </c>
      <c r="C76" s="42" t="s">
        <v>196</v>
      </c>
      <c r="D76" s="39">
        <v>25</v>
      </c>
      <c r="E76" s="7">
        <v>20</v>
      </c>
      <c r="F76" s="7">
        <v>0</v>
      </c>
      <c r="G76" s="86">
        <f>SUM(D76:F76)</f>
        <v>45</v>
      </c>
      <c r="H76" s="69">
        <v>4</v>
      </c>
      <c r="I76" s="25"/>
    </row>
    <row r="77" spans="1:9" ht="33" customHeight="1">
      <c r="A77" s="361"/>
      <c r="B77" s="163" t="s">
        <v>107</v>
      </c>
      <c r="C77" s="177" t="s">
        <v>197</v>
      </c>
      <c r="D77" s="39">
        <v>9</v>
      </c>
      <c r="E77" s="7">
        <v>9</v>
      </c>
      <c r="F77" s="7">
        <v>12</v>
      </c>
      <c r="G77" s="86">
        <f>SUM(D77:F77)</f>
        <v>30</v>
      </c>
      <c r="H77" s="134">
        <v>2</v>
      </c>
      <c r="I77" s="25"/>
    </row>
    <row r="78" spans="1:9" ht="33" customHeight="1" thickBot="1">
      <c r="A78" s="339"/>
      <c r="B78" s="56" t="s">
        <v>100</v>
      </c>
      <c r="C78" s="44" t="s">
        <v>164</v>
      </c>
      <c r="D78" s="9">
        <v>60</v>
      </c>
      <c r="E78" s="3">
        <v>0</v>
      </c>
      <c r="F78" s="3">
        <v>0</v>
      </c>
      <c r="G78" s="86">
        <f>SUM(D78:F78)</f>
        <v>60</v>
      </c>
      <c r="H78" s="70">
        <v>5</v>
      </c>
      <c r="I78" s="25"/>
    </row>
    <row r="79" spans="1:9" ht="15.75" customHeight="1">
      <c r="A79" s="330" t="s">
        <v>86</v>
      </c>
      <c r="B79" s="121"/>
      <c r="C79" s="246" t="s">
        <v>74</v>
      </c>
      <c r="D79" s="249"/>
      <c r="E79" s="114"/>
      <c r="F79" s="114"/>
      <c r="G79" s="115">
        <v>30</v>
      </c>
      <c r="H79" s="112">
        <v>2</v>
      </c>
      <c r="I79" s="25"/>
    </row>
    <row r="80" spans="1:9" ht="15.75" customHeight="1">
      <c r="A80" s="331"/>
      <c r="B80" s="297"/>
      <c r="C80" s="317" t="s">
        <v>74</v>
      </c>
      <c r="D80" s="315"/>
      <c r="E80" s="298"/>
      <c r="F80" s="298"/>
      <c r="G80" s="316">
        <v>30</v>
      </c>
      <c r="H80" s="305">
        <v>2</v>
      </c>
      <c r="I80" s="25"/>
    </row>
    <row r="81" spans="1:9" ht="15.75" customHeight="1">
      <c r="A81" s="331"/>
      <c r="B81" s="299"/>
      <c r="C81" s="317" t="s">
        <v>74</v>
      </c>
      <c r="D81" s="315"/>
      <c r="E81" s="298"/>
      <c r="F81" s="298"/>
      <c r="G81" s="316">
        <v>30</v>
      </c>
      <c r="H81" s="305">
        <v>2</v>
      </c>
      <c r="I81" s="25"/>
    </row>
    <row r="82" spans="1:9" ht="15.75" thickBot="1">
      <c r="A82" s="332"/>
      <c r="B82" s="105"/>
      <c r="C82" s="247" t="s">
        <v>74</v>
      </c>
      <c r="D82" s="257"/>
      <c r="E82" s="119"/>
      <c r="F82" s="119"/>
      <c r="G82" s="120">
        <v>30</v>
      </c>
      <c r="H82" s="117">
        <v>2</v>
      </c>
      <c r="I82" s="25"/>
    </row>
    <row r="83" spans="1:9" ht="26.25" thickBot="1">
      <c r="A83" s="324" t="s">
        <v>87</v>
      </c>
      <c r="B83" s="109" t="s">
        <v>60</v>
      </c>
      <c r="C83" s="106" t="s">
        <v>114</v>
      </c>
      <c r="D83" s="104"/>
      <c r="E83" s="103"/>
      <c r="F83" s="103"/>
      <c r="G83" s="92">
        <v>60</v>
      </c>
      <c r="H83" s="102">
        <v>5</v>
      </c>
      <c r="I83" s="25"/>
    </row>
    <row r="84" spans="1:9" ht="15.75" thickBot="1">
      <c r="A84" s="324"/>
      <c r="B84" s="109"/>
      <c r="C84" s="106" t="s">
        <v>95</v>
      </c>
      <c r="D84" s="104"/>
      <c r="E84" s="103"/>
      <c r="F84" s="103"/>
      <c r="G84" s="92">
        <v>10</v>
      </c>
      <c r="H84" s="102">
        <v>10</v>
      </c>
      <c r="I84" s="25"/>
    </row>
    <row r="85" spans="1:9" ht="15.75" thickBot="1">
      <c r="A85" s="341" t="s">
        <v>32</v>
      </c>
      <c r="B85" s="342"/>
      <c r="C85" s="360"/>
      <c r="D85" s="11">
        <f>SUM(D76:D84)</f>
        <v>94</v>
      </c>
      <c r="E85" s="30">
        <f>SUM(E76:E84)</f>
        <v>29</v>
      </c>
      <c r="F85" s="30">
        <f>SUM(F76:F84)</f>
        <v>12</v>
      </c>
      <c r="G85" s="31">
        <f>SUM(G76:G84)</f>
        <v>325</v>
      </c>
      <c r="H85" s="321">
        <f>SUM(H76:H84)</f>
        <v>34</v>
      </c>
      <c r="I85" s="25"/>
    </row>
  </sheetData>
  <sheetProtection/>
  <mergeCells count="69">
    <mergeCell ref="A7:H7"/>
    <mergeCell ref="A1:J1"/>
    <mergeCell ref="A2:I2"/>
    <mergeCell ref="A3:I3"/>
    <mergeCell ref="A4:I4"/>
    <mergeCell ref="A6:H6"/>
    <mergeCell ref="A21:H21"/>
    <mergeCell ref="A8:H8"/>
    <mergeCell ref="A9:A10"/>
    <mergeCell ref="B9:B10"/>
    <mergeCell ref="C9:C10"/>
    <mergeCell ref="D9:G9"/>
    <mergeCell ref="H9:H10"/>
    <mergeCell ref="A11:A14"/>
    <mergeCell ref="A15:A16"/>
    <mergeCell ref="A17:C17"/>
    <mergeCell ref="A19:H19"/>
    <mergeCell ref="A20:H20"/>
    <mergeCell ref="A22:A23"/>
    <mergeCell ref="B22:B23"/>
    <mergeCell ref="C22:C23"/>
    <mergeCell ref="D22:G22"/>
    <mergeCell ref="H22:H23"/>
    <mergeCell ref="A45:H45"/>
    <mergeCell ref="A24:A27"/>
    <mergeCell ref="A29:C29"/>
    <mergeCell ref="A31:H31"/>
    <mergeCell ref="A32:H32"/>
    <mergeCell ref="A33:H33"/>
    <mergeCell ref="A34:A35"/>
    <mergeCell ref="B34:B35"/>
    <mergeCell ref="C34:C35"/>
    <mergeCell ref="D34:G34"/>
    <mergeCell ref="H34:H35"/>
    <mergeCell ref="A36:A39"/>
    <mergeCell ref="A40:A41"/>
    <mergeCell ref="A42:C42"/>
    <mergeCell ref="A44:H44"/>
    <mergeCell ref="A60:H60"/>
    <mergeCell ref="A46:H46"/>
    <mergeCell ref="A47:A48"/>
    <mergeCell ref="B47:B48"/>
    <mergeCell ref="C47:C48"/>
    <mergeCell ref="D47:G47"/>
    <mergeCell ref="H47:H48"/>
    <mergeCell ref="A49:A52"/>
    <mergeCell ref="A54:A55"/>
    <mergeCell ref="A56:C56"/>
    <mergeCell ref="A58:H58"/>
    <mergeCell ref="A59:H59"/>
    <mergeCell ref="A61:A62"/>
    <mergeCell ref="B61:B62"/>
    <mergeCell ref="C61:C62"/>
    <mergeCell ref="D61:G61"/>
    <mergeCell ref="H61:H62"/>
    <mergeCell ref="D74:G74"/>
    <mergeCell ref="H74:H75"/>
    <mergeCell ref="A63:A65"/>
    <mergeCell ref="A66:A67"/>
    <mergeCell ref="A69:C69"/>
    <mergeCell ref="A71:H71"/>
    <mergeCell ref="A72:H72"/>
    <mergeCell ref="A73:H73"/>
    <mergeCell ref="A76:A78"/>
    <mergeCell ref="A79:A82"/>
    <mergeCell ref="A85:C85"/>
    <mergeCell ref="A74:A75"/>
    <mergeCell ref="B74:B75"/>
    <mergeCell ref="C74:C7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6"/>
  <sheetViews>
    <sheetView zoomScale="80" zoomScaleNormal="80" zoomScalePageLayoutView="0" workbookViewId="0" topLeftCell="A58">
      <selection activeCell="C84" sqref="C84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5.5742187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5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15"/>
      <c r="L2" s="15"/>
    </row>
    <row r="3" spans="1:12" ht="15" customHeight="1">
      <c r="A3" s="359" t="s">
        <v>198</v>
      </c>
      <c r="B3" s="359"/>
      <c r="C3" s="359"/>
      <c r="D3" s="359"/>
      <c r="E3" s="359"/>
      <c r="F3" s="359"/>
      <c r="G3" s="359"/>
      <c r="H3" s="359"/>
      <c r="I3" s="359"/>
      <c r="J3" s="359"/>
      <c r="K3" s="15"/>
      <c r="L3" s="15"/>
    </row>
    <row r="4" spans="1:12" ht="15" customHeight="1">
      <c r="A4" s="359" t="s">
        <v>199</v>
      </c>
      <c r="B4" s="359"/>
      <c r="C4" s="359"/>
      <c r="D4" s="359"/>
      <c r="E4" s="359"/>
      <c r="F4" s="359"/>
      <c r="G4" s="359"/>
      <c r="H4" s="359"/>
      <c r="I4" s="359"/>
      <c r="J4" s="359"/>
      <c r="K4" s="15"/>
      <c r="L4" s="15"/>
    </row>
    <row r="5" spans="11:12" ht="15" customHeight="1" thickBot="1">
      <c r="K5" s="15"/>
      <c r="L5" s="15"/>
    </row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261" t="s">
        <v>200</v>
      </c>
      <c r="D15" s="42" t="s">
        <v>201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243" t="s">
        <v>200</v>
      </c>
      <c r="D16" s="44" t="s">
        <v>202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5.75" customHeight="1" thickBot="1"/>
    <row r="19" spans="1:14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  <c r="N19" s="25" t="s">
        <v>161</v>
      </c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35.25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61" t="s">
        <v>45</v>
      </c>
      <c r="D40" s="42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43" t="s">
        <v>200</v>
      </c>
      <c r="D41" s="44" t="s">
        <v>203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31.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200</v>
      </c>
      <c r="D53" s="146" t="s">
        <v>204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42" t="s">
        <v>158</v>
      </c>
      <c r="E64" s="187">
        <v>18</v>
      </c>
      <c r="F64" s="188">
        <v>17</v>
      </c>
      <c r="G64" s="188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262" t="s">
        <v>200</v>
      </c>
      <c r="D65" s="177" t="s">
        <v>205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243" t="s">
        <v>200</v>
      </c>
      <c r="D66" s="44" t="s">
        <v>206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123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29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128"/>
      <c r="C77" s="261" t="s">
        <v>200</v>
      </c>
      <c r="D77" s="42" t="s">
        <v>207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133"/>
      <c r="C78" s="262" t="s">
        <v>200</v>
      </c>
      <c r="D78" s="177" t="s">
        <v>208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129"/>
      <c r="C79" s="56" t="s">
        <v>100</v>
      </c>
      <c r="D79" s="44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7:A79"/>
    <mergeCell ref="A24:A27"/>
    <mergeCell ref="A31:I31"/>
    <mergeCell ref="A32:I32"/>
    <mergeCell ref="A33:I33"/>
    <mergeCell ref="E75:H75"/>
    <mergeCell ref="I75:I76"/>
    <mergeCell ref="A73:I73"/>
    <mergeCell ref="A74:I74"/>
    <mergeCell ref="A75:A76"/>
    <mergeCell ref="B75:B76"/>
    <mergeCell ref="C75:C76"/>
    <mergeCell ref="D75:D76"/>
    <mergeCell ref="I62:I63"/>
    <mergeCell ref="A72:I72"/>
    <mergeCell ref="A62:A63"/>
    <mergeCell ref="A6:I6"/>
    <mergeCell ref="A7:I7"/>
    <mergeCell ref="A8:I8"/>
    <mergeCell ref="E9:H9"/>
    <mergeCell ref="I9:I10"/>
    <mergeCell ref="A9:A10"/>
    <mergeCell ref="B9:B10"/>
    <mergeCell ref="C9:C10"/>
    <mergeCell ref="D9:D10"/>
    <mergeCell ref="B62:B63"/>
    <mergeCell ref="C62:C63"/>
    <mergeCell ref="D62:D63"/>
    <mergeCell ref="E62:H62"/>
    <mergeCell ref="A22:A23"/>
    <mergeCell ref="B22:B23"/>
    <mergeCell ref="C22:C23"/>
    <mergeCell ref="D22:D23"/>
    <mergeCell ref="A29:D29"/>
    <mergeCell ref="A47:A48"/>
    <mergeCell ref="B47:B48"/>
    <mergeCell ref="C47:C48"/>
    <mergeCell ref="D47:D48"/>
    <mergeCell ref="A19:I19"/>
    <mergeCell ref="A20:I20"/>
    <mergeCell ref="A21:I21"/>
    <mergeCell ref="E22:H22"/>
    <mergeCell ref="I22:I23"/>
    <mergeCell ref="A1:J1"/>
    <mergeCell ref="A2:J2"/>
    <mergeCell ref="A3:J3"/>
    <mergeCell ref="A4:J4"/>
    <mergeCell ref="A42:D42"/>
    <mergeCell ref="A34:A35"/>
    <mergeCell ref="B34:B35"/>
    <mergeCell ref="C34:C35"/>
    <mergeCell ref="D34:D35"/>
    <mergeCell ref="E34:H34"/>
    <mergeCell ref="I34:I35"/>
    <mergeCell ref="A36:A39"/>
    <mergeCell ref="A40:A41"/>
    <mergeCell ref="A11:A14"/>
    <mergeCell ref="A15:A16"/>
    <mergeCell ref="A17:D17"/>
    <mergeCell ref="A80:A83"/>
    <mergeCell ref="A86:D86"/>
    <mergeCell ref="A44:I44"/>
    <mergeCell ref="A45:I45"/>
    <mergeCell ref="A46:I46"/>
    <mergeCell ref="E47:H47"/>
    <mergeCell ref="I47:I48"/>
    <mergeCell ref="A60:I60"/>
    <mergeCell ref="A61:I61"/>
    <mergeCell ref="A49:A52"/>
    <mergeCell ref="A54:A55"/>
    <mergeCell ref="A56:D56"/>
    <mergeCell ref="A59:I59"/>
    <mergeCell ref="A64:A66"/>
    <mergeCell ref="A67:A68"/>
    <mergeCell ref="A70:D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6"/>
  <sheetViews>
    <sheetView zoomScale="80" zoomScaleNormal="80" zoomScalePageLayoutView="0" workbookViewId="0" topLeftCell="A1">
      <selection activeCell="C24" sqref="C24:D27"/>
    </sheetView>
  </sheetViews>
  <sheetFormatPr defaultColWidth="9.140625" defaultRowHeight="15"/>
  <cols>
    <col min="1" max="1" width="14.8515625" style="14" customWidth="1"/>
    <col min="2" max="2" width="6.7109375" style="14" customWidth="1"/>
    <col min="3" max="3" width="24.57421875" style="25" customWidth="1"/>
    <col min="4" max="4" width="34.7109375" style="25" customWidth="1"/>
    <col min="5" max="5" width="6.00390625" style="25" customWidth="1"/>
    <col min="6" max="6" width="5.140625" style="25" customWidth="1"/>
    <col min="7" max="7" width="5.421875" style="25" customWidth="1"/>
    <col min="8" max="8" width="5.7109375" style="25" customWidth="1"/>
    <col min="9" max="9" width="5.00390625" style="25" customWidth="1"/>
    <col min="10" max="10" width="7.7109375" style="25" customWidth="1"/>
    <col min="11" max="12" width="9.140625" style="14" customWidth="1"/>
    <col min="13" max="16384" width="9.140625" style="15" customWidth="1"/>
  </cols>
  <sheetData>
    <row r="1" spans="1:10" s="14" customFormat="1" ht="15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2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15"/>
      <c r="L2" s="15"/>
    </row>
    <row r="3" spans="1:12" ht="15.75">
      <c r="A3" s="359" t="s">
        <v>209</v>
      </c>
      <c r="B3" s="359"/>
      <c r="C3" s="359"/>
      <c r="D3" s="359"/>
      <c r="E3" s="359"/>
      <c r="F3" s="359"/>
      <c r="G3" s="359"/>
      <c r="H3" s="359"/>
      <c r="I3" s="359"/>
      <c r="J3" s="359"/>
      <c r="K3" s="15"/>
      <c r="L3" s="15"/>
    </row>
    <row r="4" spans="1:12" ht="15.75">
      <c r="A4" s="359" t="s">
        <v>210</v>
      </c>
      <c r="B4" s="359"/>
      <c r="C4" s="359"/>
      <c r="D4" s="359"/>
      <c r="E4" s="359"/>
      <c r="F4" s="359"/>
      <c r="G4" s="359"/>
      <c r="H4" s="359"/>
      <c r="I4" s="359"/>
      <c r="J4" s="359"/>
      <c r="K4" s="15"/>
      <c r="L4" s="15"/>
    </row>
    <row r="5" spans="11:12" ht="15.75" thickBot="1">
      <c r="K5" s="15"/>
      <c r="L5" s="15"/>
    </row>
    <row r="6" spans="1:9" s="25" customFormat="1" ht="18" customHeight="1" thickBot="1" thickTop="1">
      <c r="A6" s="343" t="s">
        <v>4</v>
      </c>
      <c r="B6" s="344"/>
      <c r="C6" s="344"/>
      <c r="D6" s="344"/>
      <c r="E6" s="344"/>
      <c r="F6" s="344"/>
      <c r="G6" s="344"/>
      <c r="H6" s="344"/>
      <c r="I6" s="345"/>
    </row>
    <row r="7" spans="1:9" s="25" customFormat="1" ht="18" customHeight="1" thickBot="1">
      <c r="A7" s="346" t="s">
        <v>5</v>
      </c>
      <c r="B7" s="347"/>
      <c r="C7" s="347"/>
      <c r="D7" s="347"/>
      <c r="E7" s="347"/>
      <c r="F7" s="347"/>
      <c r="G7" s="347"/>
      <c r="H7" s="347"/>
      <c r="I7" s="348"/>
    </row>
    <row r="8" spans="1:9" s="25" customFormat="1" ht="18" customHeight="1" thickBot="1">
      <c r="A8" s="349" t="s">
        <v>6</v>
      </c>
      <c r="B8" s="350"/>
      <c r="C8" s="350"/>
      <c r="D8" s="350"/>
      <c r="E8" s="350"/>
      <c r="F8" s="350"/>
      <c r="G8" s="350"/>
      <c r="H8" s="350"/>
      <c r="I8" s="351"/>
    </row>
    <row r="9" spans="1:9" s="25" customFormat="1" ht="15">
      <c r="A9" s="328" t="s">
        <v>7</v>
      </c>
      <c r="B9" s="328" t="s">
        <v>8</v>
      </c>
      <c r="C9" s="328" t="s">
        <v>9</v>
      </c>
      <c r="D9" s="330" t="s">
        <v>10</v>
      </c>
      <c r="E9" s="354" t="s">
        <v>11</v>
      </c>
      <c r="F9" s="355"/>
      <c r="G9" s="355"/>
      <c r="H9" s="356"/>
      <c r="I9" s="357" t="s">
        <v>12</v>
      </c>
    </row>
    <row r="10" spans="1:9" s="25" customFormat="1" ht="15.75" thickBot="1">
      <c r="A10" s="335"/>
      <c r="B10" s="329"/>
      <c r="C10" s="335"/>
      <c r="D10" s="332"/>
      <c r="E10" s="79" t="s">
        <v>13</v>
      </c>
      <c r="F10" s="80" t="s">
        <v>14</v>
      </c>
      <c r="G10" s="80" t="s">
        <v>15</v>
      </c>
      <c r="H10" s="81" t="s">
        <v>16</v>
      </c>
      <c r="I10" s="334"/>
    </row>
    <row r="11" spans="1:9" s="25" customFormat="1" ht="33" customHeight="1">
      <c r="A11" s="330" t="s">
        <v>17</v>
      </c>
      <c r="B11" s="16" t="s">
        <v>18</v>
      </c>
      <c r="C11" s="48" t="s">
        <v>19</v>
      </c>
      <c r="D11" s="259" t="s">
        <v>20</v>
      </c>
      <c r="E11" s="82">
        <v>30</v>
      </c>
      <c r="F11" s="7">
        <v>0</v>
      </c>
      <c r="G11" s="7">
        <v>30</v>
      </c>
      <c r="H11" s="86">
        <f>SUM(E11:G11)</f>
        <v>60</v>
      </c>
      <c r="I11" s="93">
        <v>6</v>
      </c>
    </row>
    <row r="12" spans="1:9" s="25" customFormat="1" ht="33" customHeight="1">
      <c r="A12" s="331"/>
      <c r="B12" s="26" t="s">
        <v>21</v>
      </c>
      <c r="C12" s="98" t="s">
        <v>22</v>
      </c>
      <c r="D12" s="63" t="s">
        <v>23</v>
      </c>
      <c r="E12" s="22">
        <v>38</v>
      </c>
      <c r="F12" s="3">
        <v>22</v>
      </c>
      <c r="G12" s="3">
        <v>15</v>
      </c>
      <c r="H12" s="88">
        <f>SUM(E12:G12)</f>
        <v>75</v>
      </c>
      <c r="I12" s="94">
        <v>7</v>
      </c>
    </row>
    <row r="13" spans="1:9" s="25" customFormat="1" ht="33" customHeight="1">
      <c r="A13" s="331"/>
      <c r="B13" s="26" t="s">
        <v>24</v>
      </c>
      <c r="C13" s="98" t="s">
        <v>25</v>
      </c>
      <c r="D13" s="63" t="s">
        <v>26</v>
      </c>
      <c r="E13" s="22">
        <v>45</v>
      </c>
      <c r="F13" s="3">
        <v>30</v>
      </c>
      <c r="G13" s="3">
        <v>0</v>
      </c>
      <c r="H13" s="88">
        <f>SUM(E13:G13)</f>
        <v>75</v>
      </c>
      <c r="I13" s="94">
        <v>6</v>
      </c>
    </row>
    <row r="14" spans="1:9" s="25" customFormat="1" ht="33" customHeight="1" thickBot="1">
      <c r="A14" s="331"/>
      <c r="B14" s="27"/>
      <c r="C14" s="49" t="s">
        <v>27</v>
      </c>
      <c r="D14" s="78" t="s">
        <v>28</v>
      </c>
      <c r="E14" s="13">
        <v>16</v>
      </c>
      <c r="F14" s="6">
        <v>0</v>
      </c>
      <c r="G14" s="6">
        <v>24</v>
      </c>
      <c r="H14" s="91">
        <f>SUM(E14:G14)</f>
        <v>40</v>
      </c>
      <c r="I14" s="95">
        <v>3</v>
      </c>
    </row>
    <row r="15" spans="1:9" s="25" customFormat="1" ht="33" customHeight="1">
      <c r="A15" s="328" t="s">
        <v>29</v>
      </c>
      <c r="B15" s="20"/>
      <c r="C15" s="41" t="s">
        <v>211</v>
      </c>
      <c r="D15" s="42" t="s">
        <v>212</v>
      </c>
      <c r="E15" s="12">
        <v>15</v>
      </c>
      <c r="F15" s="2">
        <v>15</v>
      </c>
      <c r="G15" s="2">
        <v>0</v>
      </c>
      <c r="H15" s="99">
        <f>SUM(E15:G15)</f>
        <v>30</v>
      </c>
      <c r="I15" s="100">
        <v>3</v>
      </c>
    </row>
    <row r="16" spans="1:9" s="25" customFormat="1" ht="33" customHeight="1" thickBot="1">
      <c r="A16" s="335"/>
      <c r="B16" s="23"/>
      <c r="C16" s="43" t="s">
        <v>211</v>
      </c>
      <c r="D16" s="44" t="s">
        <v>213</v>
      </c>
      <c r="E16" s="13">
        <v>18</v>
      </c>
      <c r="F16" s="6">
        <v>18</v>
      </c>
      <c r="G16" s="6">
        <v>9</v>
      </c>
      <c r="H16" s="91">
        <f>SUM(E16:G16)</f>
        <v>45</v>
      </c>
      <c r="I16" s="101">
        <v>5</v>
      </c>
    </row>
    <row r="17" spans="1:9" s="25" customFormat="1" ht="22.5" customHeight="1" thickBot="1">
      <c r="A17" s="332" t="s">
        <v>32</v>
      </c>
      <c r="B17" s="333"/>
      <c r="C17" s="333"/>
      <c r="D17" s="333"/>
      <c r="E17" s="11">
        <f>SUM(E11:E16)</f>
        <v>162</v>
      </c>
      <c r="F17" s="30">
        <f>SUM(F11:F16)</f>
        <v>85</v>
      </c>
      <c r="G17" s="30">
        <f>SUM(G11:G16)</f>
        <v>78</v>
      </c>
      <c r="H17" s="31">
        <f>SUM(H11:H16)</f>
        <v>325</v>
      </c>
      <c r="I17" s="83">
        <f>SUM(I11:I16)</f>
        <v>30</v>
      </c>
    </row>
    <row r="18" s="25" customFormat="1" ht="16.5" customHeight="1" thickBot="1"/>
    <row r="19" spans="1:9" s="25" customFormat="1" ht="18" customHeight="1" thickBot="1" thickTop="1">
      <c r="A19" s="343" t="s">
        <v>4</v>
      </c>
      <c r="B19" s="344"/>
      <c r="C19" s="344"/>
      <c r="D19" s="344"/>
      <c r="E19" s="344"/>
      <c r="F19" s="344"/>
      <c r="G19" s="344"/>
      <c r="H19" s="344"/>
      <c r="I19" s="345"/>
    </row>
    <row r="20" spans="1:9" s="25" customFormat="1" ht="18" customHeight="1" thickBot="1">
      <c r="A20" s="346" t="s">
        <v>5</v>
      </c>
      <c r="B20" s="347"/>
      <c r="C20" s="347"/>
      <c r="D20" s="347"/>
      <c r="E20" s="347"/>
      <c r="F20" s="347"/>
      <c r="G20" s="347"/>
      <c r="H20" s="347"/>
      <c r="I20" s="348"/>
    </row>
    <row r="21" spans="1:9" s="25" customFormat="1" ht="18" customHeight="1" thickBot="1">
      <c r="A21" s="349" t="s">
        <v>33</v>
      </c>
      <c r="B21" s="350"/>
      <c r="C21" s="350"/>
      <c r="D21" s="350"/>
      <c r="E21" s="350"/>
      <c r="F21" s="350"/>
      <c r="G21" s="350"/>
      <c r="H21" s="350"/>
      <c r="I21" s="351"/>
    </row>
    <row r="22" spans="1:9" s="25" customFormat="1" ht="15.75" customHeight="1">
      <c r="A22" s="328" t="s">
        <v>7</v>
      </c>
      <c r="B22" s="328" t="s">
        <v>8</v>
      </c>
      <c r="C22" s="328" t="s">
        <v>9</v>
      </c>
      <c r="D22" s="328" t="s">
        <v>10</v>
      </c>
      <c r="E22" s="354" t="s">
        <v>11</v>
      </c>
      <c r="F22" s="355"/>
      <c r="G22" s="355"/>
      <c r="H22" s="356"/>
      <c r="I22" s="328" t="s">
        <v>12</v>
      </c>
    </row>
    <row r="23" spans="1:9" s="25" customFormat="1" ht="15" customHeight="1" thickBot="1">
      <c r="A23" s="335"/>
      <c r="B23" s="329"/>
      <c r="C23" s="335"/>
      <c r="D23" s="335"/>
      <c r="E23" s="79" t="s">
        <v>13</v>
      </c>
      <c r="F23" s="80" t="s">
        <v>14</v>
      </c>
      <c r="G23" s="80" t="s">
        <v>15</v>
      </c>
      <c r="H23" s="81" t="s">
        <v>16</v>
      </c>
      <c r="I23" s="329"/>
    </row>
    <row r="24" spans="1:9" s="25" customFormat="1" ht="33" customHeight="1">
      <c r="A24" s="330" t="s">
        <v>17</v>
      </c>
      <c r="B24" s="32" t="s">
        <v>34</v>
      </c>
      <c r="C24" s="270" t="s">
        <v>35</v>
      </c>
      <c r="D24" s="270" t="s">
        <v>36</v>
      </c>
      <c r="E24" s="82">
        <v>26</v>
      </c>
      <c r="F24" s="7">
        <v>19</v>
      </c>
      <c r="G24" s="7">
        <v>0</v>
      </c>
      <c r="H24" s="86">
        <f>SUM(E24:G24)</f>
        <v>45</v>
      </c>
      <c r="I24" s="96">
        <v>4</v>
      </c>
    </row>
    <row r="25" spans="1:9" s="25" customFormat="1" ht="33" customHeight="1">
      <c r="A25" s="331"/>
      <c r="B25" s="33" t="s">
        <v>37</v>
      </c>
      <c r="C25" s="270" t="s">
        <v>38</v>
      </c>
      <c r="D25" s="270" t="s">
        <v>39</v>
      </c>
      <c r="E25" s="22">
        <v>45</v>
      </c>
      <c r="F25" s="3">
        <v>15</v>
      </c>
      <c r="G25" s="3">
        <v>0</v>
      </c>
      <c r="H25" s="88">
        <f>SUM(E25:G25)</f>
        <v>60</v>
      </c>
      <c r="I25" s="97">
        <v>6</v>
      </c>
    </row>
    <row r="26" spans="1:9" s="25" customFormat="1" ht="33" customHeight="1">
      <c r="A26" s="331"/>
      <c r="B26" s="33" t="s">
        <v>40</v>
      </c>
      <c r="C26" s="270" t="s">
        <v>446</v>
      </c>
      <c r="D26" s="270" t="s">
        <v>41</v>
      </c>
      <c r="E26" s="22">
        <v>38</v>
      </c>
      <c r="F26" s="3">
        <v>22</v>
      </c>
      <c r="G26" s="3">
        <v>15</v>
      </c>
      <c r="H26" s="88">
        <f>SUM(E26:G26)</f>
        <v>75</v>
      </c>
      <c r="I26" s="97">
        <v>7</v>
      </c>
    </row>
    <row r="27" spans="1:9" s="25" customFormat="1" ht="33" customHeight="1" thickBot="1">
      <c r="A27" s="331"/>
      <c r="B27" s="61" t="s">
        <v>42</v>
      </c>
      <c r="C27" s="270" t="s">
        <v>43</v>
      </c>
      <c r="D27" s="270" t="s">
        <v>44</v>
      </c>
      <c r="E27" s="13">
        <v>60</v>
      </c>
      <c r="F27" s="6">
        <v>0</v>
      </c>
      <c r="G27" s="6">
        <v>0</v>
      </c>
      <c r="H27" s="91">
        <f>SUM(E27:G27)</f>
        <v>60</v>
      </c>
      <c r="I27" s="73">
        <v>6</v>
      </c>
    </row>
    <row r="28" spans="1:9" s="25" customFormat="1" ht="33" customHeight="1" thickBot="1">
      <c r="A28" s="1" t="s">
        <v>29</v>
      </c>
      <c r="B28" s="64"/>
      <c r="C28" s="45" t="s">
        <v>153</v>
      </c>
      <c r="D28" s="138" t="s">
        <v>154</v>
      </c>
      <c r="E28" s="84">
        <v>45</v>
      </c>
      <c r="F28" s="85">
        <v>15</v>
      </c>
      <c r="G28" s="85">
        <v>0</v>
      </c>
      <c r="H28" s="92">
        <f>SUM(E28:G28)</f>
        <v>60</v>
      </c>
      <c r="I28" s="72">
        <v>7</v>
      </c>
    </row>
    <row r="29" spans="1:9" s="25" customFormat="1" ht="22.5" customHeight="1" thickBot="1">
      <c r="A29" s="341" t="s">
        <v>32</v>
      </c>
      <c r="B29" s="342"/>
      <c r="C29" s="342"/>
      <c r="D29" s="342"/>
      <c r="E29" s="11">
        <f>SUM(E24:E28)</f>
        <v>214</v>
      </c>
      <c r="F29" s="30">
        <f>SUM(F24:F28)</f>
        <v>71</v>
      </c>
      <c r="G29" s="30">
        <f>SUM(G24:G28)</f>
        <v>15</v>
      </c>
      <c r="H29" s="31">
        <f>SUM(H24:H28)</f>
        <v>300</v>
      </c>
      <c r="I29" s="326">
        <f>SUM(I24:I28)</f>
        <v>30</v>
      </c>
    </row>
    <row r="30" s="25" customFormat="1" ht="18" customHeight="1" thickBot="1"/>
    <row r="31" spans="1:9" s="25" customFormat="1" ht="18" customHeight="1" thickBot="1" thickTop="1">
      <c r="A31" s="343" t="s">
        <v>4</v>
      </c>
      <c r="B31" s="344"/>
      <c r="C31" s="344"/>
      <c r="D31" s="344"/>
      <c r="E31" s="344"/>
      <c r="F31" s="344"/>
      <c r="G31" s="344"/>
      <c r="H31" s="344"/>
      <c r="I31" s="345"/>
    </row>
    <row r="32" spans="1:9" s="25" customFormat="1" ht="18" customHeight="1" thickBot="1">
      <c r="A32" s="346" t="s">
        <v>47</v>
      </c>
      <c r="B32" s="347"/>
      <c r="C32" s="347"/>
      <c r="D32" s="347"/>
      <c r="E32" s="347"/>
      <c r="F32" s="347"/>
      <c r="G32" s="347"/>
      <c r="H32" s="347"/>
      <c r="I32" s="348"/>
    </row>
    <row r="33" spans="1:9" s="25" customFormat="1" ht="18" customHeight="1" thickBot="1">
      <c r="A33" s="349" t="s">
        <v>48</v>
      </c>
      <c r="B33" s="350"/>
      <c r="C33" s="350"/>
      <c r="D33" s="350"/>
      <c r="E33" s="350"/>
      <c r="F33" s="350"/>
      <c r="G33" s="350"/>
      <c r="H33" s="350"/>
      <c r="I33" s="351"/>
    </row>
    <row r="34" spans="1:9" s="25" customFormat="1" ht="15.75" customHeight="1">
      <c r="A34" s="328" t="s">
        <v>7</v>
      </c>
      <c r="B34" s="328" t="s">
        <v>8</v>
      </c>
      <c r="C34" s="328" t="s">
        <v>9</v>
      </c>
      <c r="D34" s="328" t="s">
        <v>10</v>
      </c>
      <c r="E34" s="354" t="s">
        <v>11</v>
      </c>
      <c r="F34" s="355"/>
      <c r="G34" s="355"/>
      <c r="H34" s="356"/>
      <c r="I34" s="328" t="s">
        <v>12</v>
      </c>
    </row>
    <row r="35" spans="1:9" s="25" customFormat="1" ht="15.75" customHeight="1" thickBot="1">
      <c r="A35" s="335"/>
      <c r="B35" s="329"/>
      <c r="C35" s="335"/>
      <c r="D35" s="335"/>
      <c r="E35" s="79" t="s">
        <v>13</v>
      </c>
      <c r="F35" s="80" t="s">
        <v>14</v>
      </c>
      <c r="G35" s="80" t="s">
        <v>15</v>
      </c>
      <c r="H35" s="81" t="s">
        <v>16</v>
      </c>
      <c r="I35" s="335"/>
    </row>
    <row r="36" spans="1:9" s="25" customFormat="1" ht="33" customHeight="1">
      <c r="A36" s="328" t="s">
        <v>17</v>
      </c>
      <c r="B36" s="32" t="s">
        <v>49</v>
      </c>
      <c r="C36" s="284" t="s">
        <v>50</v>
      </c>
      <c r="D36" s="286" t="s">
        <v>51</v>
      </c>
      <c r="E36" s="82">
        <v>36</v>
      </c>
      <c r="F36" s="7">
        <v>24</v>
      </c>
      <c r="G36" s="7">
        <v>0</v>
      </c>
      <c r="H36" s="86">
        <f>SUM(E36:G36)</f>
        <v>60</v>
      </c>
      <c r="I36" s="87">
        <v>6</v>
      </c>
    </row>
    <row r="37" spans="1:9" s="25" customFormat="1" ht="33" customHeight="1">
      <c r="A37" s="329"/>
      <c r="B37" s="68" t="s">
        <v>52</v>
      </c>
      <c r="C37" s="272" t="s">
        <v>53</v>
      </c>
      <c r="D37" s="270" t="s">
        <v>54</v>
      </c>
      <c r="E37" s="22">
        <v>30</v>
      </c>
      <c r="F37" s="3">
        <v>18</v>
      </c>
      <c r="G37" s="3">
        <v>12</v>
      </c>
      <c r="H37" s="88">
        <f>SUM(E37:G37)</f>
        <v>60</v>
      </c>
      <c r="I37" s="89">
        <v>6</v>
      </c>
    </row>
    <row r="38" spans="1:9" s="25" customFormat="1" ht="33" customHeight="1">
      <c r="A38" s="329"/>
      <c r="B38" s="33" t="s">
        <v>55</v>
      </c>
      <c r="C38" s="272" t="s">
        <v>56</v>
      </c>
      <c r="D38" s="270" t="s">
        <v>57</v>
      </c>
      <c r="E38" s="22">
        <v>9</v>
      </c>
      <c r="F38" s="3">
        <v>36</v>
      </c>
      <c r="G38" s="3">
        <v>0</v>
      </c>
      <c r="H38" s="88">
        <f>SUM(E38:G38)</f>
        <v>45</v>
      </c>
      <c r="I38" s="90">
        <v>4</v>
      </c>
    </row>
    <row r="39" spans="1:9" s="25" customFormat="1" ht="33" customHeight="1" thickBot="1">
      <c r="A39" s="329"/>
      <c r="B39" s="77"/>
      <c r="C39" s="285" t="s">
        <v>58</v>
      </c>
      <c r="D39" s="287" t="s">
        <v>59</v>
      </c>
      <c r="E39" s="13">
        <v>30</v>
      </c>
      <c r="F39" s="6">
        <v>0</v>
      </c>
      <c r="G39" s="6">
        <v>30</v>
      </c>
      <c r="H39" s="91">
        <f>SUM(E39:G39)</f>
        <v>60</v>
      </c>
      <c r="I39" s="127">
        <v>5</v>
      </c>
    </row>
    <row r="40" spans="1:9" s="25" customFormat="1" ht="33" customHeight="1">
      <c r="A40" s="328" t="s">
        <v>29</v>
      </c>
      <c r="B40" s="20"/>
      <c r="C40" s="233" t="s">
        <v>45</v>
      </c>
      <c r="D40" s="55" t="s">
        <v>155</v>
      </c>
      <c r="E40" s="8">
        <v>10</v>
      </c>
      <c r="F40" s="2">
        <v>5</v>
      </c>
      <c r="G40" s="2">
        <v>15</v>
      </c>
      <c r="H40" s="99">
        <f>SUM(E40:G40)</f>
        <v>30</v>
      </c>
      <c r="I40" s="69">
        <v>4</v>
      </c>
    </row>
    <row r="41" spans="1:9" s="25" customFormat="1" ht="33" customHeight="1" thickBot="1">
      <c r="A41" s="335"/>
      <c r="B41" s="23"/>
      <c r="C41" s="234" t="s">
        <v>211</v>
      </c>
      <c r="D41" s="56" t="s">
        <v>214</v>
      </c>
      <c r="E41" s="10">
        <v>18</v>
      </c>
      <c r="F41" s="4">
        <v>18</v>
      </c>
      <c r="G41" s="4">
        <v>9</v>
      </c>
      <c r="H41" s="135">
        <f>SUM(E41:G41)</f>
        <v>45</v>
      </c>
      <c r="I41" s="71">
        <v>5</v>
      </c>
    </row>
    <row r="42" spans="1:9" s="25" customFormat="1" ht="24" customHeight="1" thickBot="1">
      <c r="A42" s="332" t="s">
        <v>32</v>
      </c>
      <c r="B42" s="333"/>
      <c r="C42" s="333"/>
      <c r="D42" s="333"/>
      <c r="E42" s="11">
        <f>SUM(E36:E41)</f>
        <v>133</v>
      </c>
      <c r="F42" s="30">
        <f>SUM(F36:F41)</f>
        <v>101</v>
      </c>
      <c r="G42" s="30">
        <f>SUM(G36:G41)</f>
        <v>66</v>
      </c>
      <c r="H42" s="40">
        <f>SUM(H36:H41)</f>
        <v>300</v>
      </c>
      <c r="I42" s="1">
        <f>SUM(I36:I41)</f>
        <v>30</v>
      </c>
    </row>
    <row r="43" s="25" customFormat="1" ht="17.25" customHeight="1" thickBot="1"/>
    <row r="44" spans="1:9" s="25" customFormat="1" ht="18" customHeight="1" thickBot="1" thickTop="1">
      <c r="A44" s="343" t="s">
        <v>4</v>
      </c>
      <c r="B44" s="344"/>
      <c r="C44" s="344"/>
      <c r="D44" s="344"/>
      <c r="E44" s="344"/>
      <c r="F44" s="344"/>
      <c r="G44" s="344"/>
      <c r="H44" s="344"/>
      <c r="I44" s="345"/>
    </row>
    <row r="45" spans="1:9" s="25" customFormat="1" ht="18" customHeight="1" thickBot="1">
      <c r="A45" s="346" t="s">
        <v>47</v>
      </c>
      <c r="B45" s="347"/>
      <c r="C45" s="347"/>
      <c r="D45" s="347"/>
      <c r="E45" s="347"/>
      <c r="F45" s="347"/>
      <c r="G45" s="347"/>
      <c r="H45" s="347"/>
      <c r="I45" s="348"/>
    </row>
    <row r="46" spans="1:9" s="25" customFormat="1" ht="18" customHeight="1" thickBot="1">
      <c r="A46" s="349" t="s">
        <v>62</v>
      </c>
      <c r="B46" s="350"/>
      <c r="C46" s="350"/>
      <c r="D46" s="350"/>
      <c r="E46" s="352"/>
      <c r="F46" s="352"/>
      <c r="G46" s="352"/>
      <c r="H46" s="352"/>
      <c r="I46" s="351"/>
    </row>
    <row r="47" spans="1:9" s="25" customFormat="1" ht="16.5" customHeight="1" thickTop="1">
      <c r="A47" s="328" t="s">
        <v>7</v>
      </c>
      <c r="B47" s="328" t="s">
        <v>8</v>
      </c>
      <c r="C47" s="328" t="s">
        <v>9</v>
      </c>
      <c r="D47" s="328" t="s">
        <v>10</v>
      </c>
      <c r="E47" s="354" t="s">
        <v>11</v>
      </c>
      <c r="F47" s="355"/>
      <c r="G47" s="355"/>
      <c r="H47" s="356"/>
      <c r="I47" s="328" t="s">
        <v>12</v>
      </c>
    </row>
    <row r="48" spans="1:9" s="25" customFormat="1" ht="18" customHeight="1" thickBot="1">
      <c r="A48" s="329"/>
      <c r="B48" s="329"/>
      <c r="C48" s="335"/>
      <c r="D48" s="335"/>
      <c r="E48" s="79" t="s">
        <v>13</v>
      </c>
      <c r="F48" s="80" t="s">
        <v>14</v>
      </c>
      <c r="G48" s="80" t="s">
        <v>15</v>
      </c>
      <c r="H48" s="81" t="s">
        <v>16</v>
      </c>
      <c r="I48" s="329"/>
    </row>
    <row r="49" spans="1:9" s="25" customFormat="1" ht="33" customHeight="1">
      <c r="A49" s="338" t="s">
        <v>17</v>
      </c>
      <c r="B49" s="74"/>
      <c r="C49" s="284" t="s">
        <v>63</v>
      </c>
      <c r="D49" s="286" t="s">
        <v>64</v>
      </c>
      <c r="E49" s="82">
        <v>23</v>
      </c>
      <c r="F49" s="7">
        <v>12</v>
      </c>
      <c r="G49" s="7">
        <v>10</v>
      </c>
      <c r="H49" s="86">
        <f>SUM(E49:G49)</f>
        <v>45</v>
      </c>
      <c r="I49" s="69">
        <v>4</v>
      </c>
    </row>
    <row r="50" spans="1:9" s="25" customFormat="1" ht="33" customHeight="1">
      <c r="A50" s="339"/>
      <c r="B50" s="75"/>
      <c r="C50" s="272" t="s">
        <v>65</v>
      </c>
      <c r="D50" s="270" t="s">
        <v>66</v>
      </c>
      <c r="E50" s="22">
        <v>45</v>
      </c>
      <c r="F50" s="3">
        <v>0</v>
      </c>
      <c r="G50" s="3">
        <v>0</v>
      </c>
      <c r="H50" s="88">
        <f>SUM(E50:G50)</f>
        <v>45</v>
      </c>
      <c r="I50" s="70">
        <v>4</v>
      </c>
    </row>
    <row r="51" spans="1:9" s="25" customFormat="1" ht="33" customHeight="1">
      <c r="A51" s="339"/>
      <c r="B51" s="75" t="s">
        <v>67</v>
      </c>
      <c r="C51" s="272" t="s">
        <v>68</v>
      </c>
      <c r="D51" s="270" t="s">
        <v>69</v>
      </c>
      <c r="E51" s="22">
        <v>35</v>
      </c>
      <c r="F51" s="3">
        <v>10</v>
      </c>
      <c r="G51" s="3">
        <v>15</v>
      </c>
      <c r="H51" s="88">
        <f>SUM(E51:G51)</f>
        <v>60</v>
      </c>
      <c r="I51" s="70">
        <v>6</v>
      </c>
    </row>
    <row r="52" spans="1:9" s="25" customFormat="1" ht="33" customHeight="1" thickBot="1">
      <c r="A52" s="353"/>
      <c r="B52" s="76"/>
      <c r="C52" s="285" t="s">
        <v>70</v>
      </c>
      <c r="D52" s="287" t="s">
        <v>71</v>
      </c>
      <c r="E52" s="13">
        <v>35</v>
      </c>
      <c r="F52" s="6">
        <v>10</v>
      </c>
      <c r="G52" s="6">
        <v>15</v>
      </c>
      <c r="H52" s="91">
        <f>SUM(E52:G52)</f>
        <v>60</v>
      </c>
      <c r="I52" s="71">
        <v>6</v>
      </c>
    </row>
    <row r="53" spans="1:9" s="25" customFormat="1" ht="33" customHeight="1" thickBot="1">
      <c r="A53" s="319" t="s">
        <v>29</v>
      </c>
      <c r="B53" s="67"/>
      <c r="C53" s="45" t="s">
        <v>215</v>
      </c>
      <c r="D53" s="146" t="s">
        <v>216</v>
      </c>
      <c r="E53" s="84">
        <v>18</v>
      </c>
      <c r="F53" s="85">
        <v>18</v>
      </c>
      <c r="G53" s="85">
        <v>24</v>
      </c>
      <c r="H53" s="92">
        <f>SUM(E53:G53)</f>
        <v>60</v>
      </c>
      <c r="I53" s="110">
        <v>6</v>
      </c>
    </row>
    <row r="54" spans="1:9" s="25" customFormat="1" ht="33" customHeight="1" thickBot="1">
      <c r="A54" s="330" t="s">
        <v>86</v>
      </c>
      <c r="B54" s="111"/>
      <c r="C54" s="121"/>
      <c r="D54" s="248" t="s">
        <v>74</v>
      </c>
      <c r="E54" s="113"/>
      <c r="F54" s="114"/>
      <c r="G54" s="114"/>
      <c r="H54" s="115">
        <v>30</v>
      </c>
      <c r="I54" s="112">
        <v>2</v>
      </c>
    </row>
    <row r="55" spans="1:9" s="25" customFormat="1" ht="33" customHeight="1" thickBot="1">
      <c r="A55" s="332"/>
      <c r="B55" s="116"/>
      <c r="C55" s="105"/>
      <c r="D55" s="123" t="s">
        <v>74</v>
      </c>
      <c r="E55" s="124"/>
      <c r="F55" s="125"/>
      <c r="G55" s="125"/>
      <c r="H55" s="126">
        <v>30</v>
      </c>
      <c r="I55" s="117">
        <v>2</v>
      </c>
    </row>
    <row r="56" spans="1:9" s="25" customFormat="1" ht="23.25" customHeight="1" thickBot="1">
      <c r="A56" s="341" t="s">
        <v>32</v>
      </c>
      <c r="B56" s="342"/>
      <c r="C56" s="342"/>
      <c r="D56" s="342"/>
      <c r="E56" s="11">
        <f>SUM(E49:E55)</f>
        <v>156</v>
      </c>
      <c r="F56" s="30">
        <f>SUM(F49:F55)</f>
        <v>50</v>
      </c>
      <c r="G56" s="30">
        <f>SUM(G49:G55)</f>
        <v>64</v>
      </c>
      <c r="H56" s="31">
        <f>SUM(H49:H55)</f>
        <v>330</v>
      </c>
      <c r="I56" s="141">
        <f>SUM(I49:I55)</f>
        <v>30</v>
      </c>
    </row>
    <row r="57" s="25" customFormat="1" ht="15"/>
    <row r="58" s="25" customFormat="1" ht="15.75" thickBot="1"/>
    <row r="59" spans="1:9" s="25" customFormat="1" ht="18" customHeight="1" thickBot="1" thickTop="1">
      <c r="A59" s="343" t="s">
        <v>4</v>
      </c>
      <c r="B59" s="344"/>
      <c r="C59" s="344"/>
      <c r="D59" s="344"/>
      <c r="E59" s="344"/>
      <c r="F59" s="344"/>
      <c r="G59" s="344"/>
      <c r="H59" s="344"/>
      <c r="I59" s="345"/>
    </row>
    <row r="60" spans="1:9" s="25" customFormat="1" ht="18" customHeight="1" thickBot="1">
      <c r="A60" s="346" t="s">
        <v>75</v>
      </c>
      <c r="B60" s="347"/>
      <c r="C60" s="347"/>
      <c r="D60" s="347"/>
      <c r="E60" s="347"/>
      <c r="F60" s="347"/>
      <c r="G60" s="347"/>
      <c r="H60" s="347"/>
      <c r="I60" s="348"/>
    </row>
    <row r="61" spans="1:9" s="25" customFormat="1" ht="18" customHeight="1" thickBot="1">
      <c r="A61" s="349" t="s">
        <v>76</v>
      </c>
      <c r="B61" s="350"/>
      <c r="C61" s="350"/>
      <c r="D61" s="350"/>
      <c r="E61" s="352"/>
      <c r="F61" s="352"/>
      <c r="G61" s="352"/>
      <c r="H61" s="352"/>
      <c r="I61" s="351"/>
    </row>
    <row r="62" spans="1:9" s="25" customFormat="1" ht="16.5" customHeight="1" thickTop="1">
      <c r="A62" s="328" t="s">
        <v>7</v>
      </c>
      <c r="B62" s="328" t="s">
        <v>8</v>
      </c>
      <c r="C62" s="328" t="s">
        <v>9</v>
      </c>
      <c r="D62" s="328" t="s">
        <v>10</v>
      </c>
      <c r="E62" s="354" t="s">
        <v>11</v>
      </c>
      <c r="F62" s="355"/>
      <c r="G62" s="355"/>
      <c r="H62" s="356"/>
      <c r="I62" s="328" t="s">
        <v>12</v>
      </c>
    </row>
    <row r="63" spans="1:9" s="25" customFormat="1" ht="18" customHeight="1" thickBot="1">
      <c r="A63" s="335"/>
      <c r="B63" s="335"/>
      <c r="C63" s="329"/>
      <c r="D63" s="329"/>
      <c r="E63" s="79" t="s">
        <v>13</v>
      </c>
      <c r="F63" s="80" t="s">
        <v>14</v>
      </c>
      <c r="G63" s="80" t="s">
        <v>15</v>
      </c>
      <c r="H63" s="81" t="s">
        <v>16</v>
      </c>
      <c r="I63" s="335"/>
    </row>
    <row r="64" spans="1:9" s="25" customFormat="1" ht="33" customHeight="1">
      <c r="A64" s="361"/>
      <c r="B64" s="133"/>
      <c r="C64" s="55" t="s">
        <v>150</v>
      </c>
      <c r="D64" s="47" t="s">
        <v>158</v>
      </c>
      <c r="E64" s="39">
        <v>18</v>
      </c>
      <c r="F64" s="7">
        <v>17</v>
      </c>
      <c r="G64" s="7">
        <v>10</v>
      </c>
      <c r="H64" s="86">
        <f>SUM(E64:G64)</f>
        <v>45</v>
      </c>
      <c r="I64" s="134">
        <v>5</v>
      </c>
    </row>
    <row r="65" spans="1:9" s="25" customFormat="1" ht="33" customHeight="1">
      <c r="A65" s="339"/>
      <c r="B65" s="129"/>
      <c r="C65" s="262" t="s">
        <v>215</v>
      </c>
      <c r="D65" s="59" t="s">
        <v>217</v>
      </c>
      <c r="E65" s="9">
        <v>36</v>
      </c>
      <c r="F65" s="3">
        <v>36</v>
      </c>
      <c r="G65" s="3">
        <v>48</v>
      </c>
      <c r="H65" s="86">
        <f>SUM(E65:G65)</f>
        <v>120</v>
      </c>
      <c r="I65" s="70">
        <v>12</v>
      </c>
    </row>
    <row r="66" spans="1:9" s="25" customFormat="1" ht="33" customHeight="1" thickBot="1">
      <c r="A66" s="339"/>
      <c r="B66" s="129"/>
      <c r="C66" s="243" t="s">
        <v>215</v>
      </c>
      <c r="D66" s="56" t="s">
        <v>218</v>
      </c>
      <c r="E66" s="9">
        <v>9</v>
      </c>
      <c r="F66" s="3">
        <v>9</v>
      </c>
      <c r="G66" s="3">
        <v>12</v>
      </c>
      <c r="H66" s="86">
        <f>SUM(E66:G66)</f>
        <v>30</v>
      </c>
      <c r="I66" s="70">
        <v>4</v>
      </c>
    </row>
    <row r="67" spans="1:9" s="25" customFormat="1" ht="33" customHeight="1" thickBot="1">
      <c r="A67" s="330" t="s">
        <v>73</v>
      </c>
      <c r="B67" s="111"/>
      <c r="C67" s="130"/>
      <c r="D67" s="248" t="s">
        <v>74</v>
      </c>
      <c r="E67" s="113"/>
      <c r="F67" s="114"/>
      <c r="G67" s="114"/>
      <c r="H67" s="115">
        <v>30</v>
      </c>
      <c r="I67" s="112">
        <v>2</v>
      </c>
    </row>
    <row r="68" spans="1:9" s="25" customFormat="1" ht="33" customHeight="1" thickBot="1">
      <c r="A68" s="332"/>
      <c r="B68" s="116"/>
      <c r="C68" s="105"/>
      <c r="D68" s="123" t="s">
        <v>74</v>
      </c>
      <c r="E68" s="118"/>
      <c r="F68" s="119"/>
      <c r="G68" s="119"/>
      <c r="H68" s="120">
        <v>30</v>
      </c>
      <c r="I68" s="117">
        <v>2</v>
      </c>
    </row>
    <row r="69" spans="1:9" s="25" customFormat="1" ht="33" customHeight="1" thickBot="1">
      <c r="A69" s="324" t="s">
        <v>87</v>
      </c>
      <c r="B69" s="108"/>
      <c r="C69" s="109" t="s">
        <v>60</v>
      </c>
      <c r="D69" s="106" t="s">
        <v>114</v>
      </c>
      <c r="E69" s="104"/>
      <c r="F69" s="103"/>
      <c r="G69" s="103"/>
      <c r="H69" s="92">
        <v>60</v>
      </c>
      <c r="I69" s="102">
        <v>5</v>
      </c>
    </row>
    <row r="70" spans="1:9" s="25" customFormat="1" ht="23.25" customHeight="1" thickBot="1">
      <c r="A70" s="332" t="s">
        <v>32</v>
      </c>
      <c r="B70" s="333"/>
      <c r="C70" s="333"/>
      <c r="D70" s="333"/>
      <c r="E70" s="11">
        <f>SUM(E64:E69)</f>
        <v>63</v>
      </c>
      <c r="F70" s="30">
        <f>SUM(F64:F69)</f>
        <v>62</v>
      </c>
      <c r="G70" s="30">
        <f>SUM(G64:G69)</f>
        <v>70</v>
      </c>
      <c r="H70" s="31">
        <f>SUM(H64:H69)</f>
        <v>315</v>
      </c>
      <c r="I70" s="141">
        <f>SUM(I64:I69)</f>
        <v>30</v>
      </c>
    </row>
    <row r="71" s="14" customFormat="1" ht="15.75" thickBot="1"/>
    <row r="72" spans="1:9" s="25" customFormat="1" ht="18" customHeight="1" thickBot="1" thickTop="1">
      <c r="A72" s="343" t="s">
        <v>4</v>
      </c>
      <c r="B72" s="344"/>
      <c r="C72" s="344"/>
      <c r="D72" s="344"/>
      <c r="E72" s="344"/>
      <c r="F72" s="344"/>
      <c r="G72" s="344"/>
      <c r="H72" s="344"/>
      <c r="I72" s="345"/>
    </row>
    <row r="73" spans="1:9" s="25" customFormat="1" ht="18" customHeight="1" thickBot="1">
      <c r="A73" s="346" t="s">
        <v>75</v>
      </c>
      <c r="B73" s="347"/>
      <c r="C73" s="347"/>
      <c r="D73" s="347"/>
      <c r="E73" s="347"/>
      <c r="F73" s="347"/>
      <c r="G73" s="347"/>
      <c r="H73" s="347"/>
      <c r="I73" s="348"/>
    </row>
    <row r="74" spans="1:9" s="25" customFormat="1" ht="18" customHeight="1" thickBot="1">
      <c r="A74" s="349" t="s">
        <v>90</v>
      </c>
      <c r="B74" s="350"/>
      <c r="C74" s="350"/>
      <c r="D74" s="350"/>
      <c r="E74" s="352"/>
      <c r="F74" s="352"/>
      <c r="G74" s="352"/>
      <c r="H74" s="352"/>
      <c r="I74" s="351"/>
    </row>
    <row r="75" spans="1:9" s="25" customFormat="1" ht="16.5" customHeight="1" thickTop="1">
      <c r="A75" s="328" t="s">
        <v>7</v>
      </c>
      <c r="B75" s="328" t="s">
        <v>8</v>
      </c>
      <c r="C75" s="328" t="s">
        <v>9</v>
      </c>
      <c r="D75" s="328" t="s">
        <v>10</v>
      </c>
      <c r="E75" s="354" t="s">
        <v>11</v>
      </c>
      <c r="F75" s="355"/>
      <c r="G75" s="355"/>
      <c r="H75" s="356"/>
      <c r="I75" s="328" t="s">
        <v>12</v>
      </c>
    </row>
    <row r="76" spans="1:9" s="25" customFormat="1" ht="18" customHeight="1" thickBot="1">
      <c r="A76" s="329"/>
      <c r="B76" s="329"/>
      <c r="C76" s="335"/>
      <c r="D76" s="329"/>
      <c r="E76" s="79" t="s">
        <v>13</v>
      </c>
      <c r="F76" s="80" t="s">
        <v>14</v>
      </c>
      <c r="G76" s="80" t="s">
        <v>15</v>
      </c>
      <c r="H76" s="81" t="s">
        <v>16</v>
      </c>
      <c r="I76" s="329"/>
    </row>
    <row r="77" spans="1:9" s="25" customFormat="1" ht="33" customHeight="1">
      <c r="A77" s="338" t="s">
        <v>17</v>
      </c>
      <c r="B77" s="74"/>
      <c r="C77" s="274" t="s">
        <v>215</v>
      </c>
      <c r="D77" s="55" t="s">
        <v>219</v>
      </c>
      <c r="E77" s="39">
        <v>25</v>
      </c>
      <c r="F77" s="7">
        <v>20</v>
      </c>
      <c r="G77" s="7">
        <v>0</v>
      </c>
      <c r="H77" s="86">
        <f>SUM(E77:G77)</f>
        <v>45</v>
      </c>
      <c r="I77" s="69">
        <v>4</v>
      </c>
    </row>
    <row r="78" spans="1:9" s="25" customFormat="1" ht="33" customHeight="1">
      <c r="A78" s="361"/>
      <c r="B78" s="268"/>
      <c r="C78" s="273" t="s">
        <v>215</v>
      </c>
      <c r="D78" s="59" t="s">
        <v>220</v>
      </c>
      <c r="E78" s="39">
        <v>9</v>
      </c>
      <c r="F78" s="7">
        <v>9</v>
      </c>
      <c r="G78" s="7">
        <v>12</v>
      </c>
      <c r="H78" s="86">
        <f>SUM(E78:G78)</f>
        <v>30</v>
      </c>
      <c r="I78" s="134">
        <v>2</v>
      </c>
    </row>
    <row r="79" spans="1:9" s="25" customFormat="1" ht="33" customHeight="1" thickBot="1">
      <c r="A79" s="339"/>
      <c r="B79" s="76"/>
      <c r="C79" s="225" t="s">
        <v>100</v>
      </c>
      <c r="D79" s="56" t="s">
        <v>164</v>
      </c>
      <c r="E79" s="9">
        <v>60</v>
      </c>
      <c r="F79" s="3">
        <v>0</v>
      </c>
      <c r="G79" s="3">
        <v>0</v>
      </c>
      <c r="H79" s="86">
        <f>SUM(E79:G79)</f>
        <v>60</v>
      </c>
      <c r="I79" s="70">
        <v>5</v>
      </c>
    </row>
    <row r="80" spans="1:9" s="25" customFormat="1" ht="33" customHeight="1">
      <c r="A80" s="330" t="s">
        <v>86</v>
      </c>
      <c r="B80" s="254"/>
      <c r="C80" s="121"/>
      <c r="D80" s="121" t="s">
        <v>74</v>
      </c>
      <c r="E80" s="249"/>
      <c r="F80" s="114"/>
      <c r="G80" s="114"/>
      <c r="H80" s="115">
        <v>30</v>
      </c>
      <c r="I80" s="112">
        <v>2</v>
      </c>
    </row>
    <row r="81" spans="1:9" s="25" customFormat="1" ht="33" customHeight="1">
      <c r="A81" s="331"/>
      <c r="B81" s="310"/>
      <c r="C81" s="299"/>
      <c r="D81" s="299" t="s">
        <v>74</v>
      </c>
      <c r="E81" s="315"/>
      <c r="F81" s="298"/>
      <c r="G81" s="298"/>
      <c r="H81" s="316">
        <v>30</v>
      </c>
      <c r="I81" s="305">
        <v>2</v>
      </c>
    </row>
    <row r="82" spans="1:9" s="25" customFormat="1" ht="33" customHeight="1">
      <c r="A82" s="331"/>
      <c r="B82" s="310"/>
      <c r="C82" s="299"/>
      <c r="D82" s="299" t="s">
        <v>74</v>
      </c>
      <c r="E82" s="315"/>
      <c r="F82" s="298"/>
      <c r="G82" s="298"/>
      <c r="H82" s="316">
        <v>30</v>
      </c>
      <c r="I82" s="305">
        <v>2</v>
      </c>
    </row>
    <row r="83" spans="1:9" s="25" customFormat="1" ht="33" customHeight="1" thickBot="1">
      <c r="A83" s="332"/>
      <c r="B83" s="255"/>
      <c r="C83" s="105"/>
      <c r="D83" s="105" t="s">
        <v>74</v>
      </c>
      <c r="E83" s="257"/>
      <c r="F83" s="119"/>
      <c r="G83" s="119"/>
      <c r="H83" s="120">
        <v>30</v>
      </c>
      <c r="I83" s="117">
        <v>2</v>
      </c>
    </row>
    <row r="84" spans="1:9" s="25" customFormat="1" ht="33" customHeight="1" thickBot="1">
      <c r="A84" s="324" t="s">
        <v>87</v>
      </c>
      <c r="B84" s="231"/>
      <c r="C84" s="109" t="s">
        <v>60</v>
      </c>
      <c r="D84" s="106" t="s">
        <v>114</v>
      </c>
      <c r="E84" s="309"/>
      <c r="F84" s="193"/>
      <c r="G84" s="193"/>
      <c r="H84" s="205">
        <v>60</v>
      </c>
      <c r="I84" s="102">
        <v>5</v>
      </c>
    </row>
    <row r="85" spans="1:9" s="25" customFormat="1" ht="33" customHeight="1" thickBot="1">
      <c r="A85" s="324"/>
      <c r="B85" s="231"/>
      <c r="C85" s="109"/>
      <c r="D85" s="106" t="s">
        <v>95</v>
      </c>
      <c r="E85" s="104"/>
      <c r="F85" s="103"/>
      <c r="G85" s="103"/>
      <c r="H85" s="92">
        <v>10</v>
      </c>
      <c r="I85" s="102">
        <v>6</v>
      </c>
    </row>
    <row r="86" spans="1:9" s="25" customFormat="1" ht="23.25" customHeight="1" thickBot="1">
      <c r="A86" s="332" t="s">
        <v>32</v>
      </c>
      <c r="B86" s="333"/>
      <c r="C86" s="333"/>
      <c r="D86" s="333"/>
      <c r="E86" s="11">
        <f>SUM(E77:E85)</f>
        <v>94</v>
      </c>
      <c r="F86" s="30">
        <f>SUM(F77:F85)</f>
        <v>29</v>
      </c>
      <c r="G86" s="30">
        <f>SUM(G77:G85)</f>
        <v>12</v>
      </c>
      <c r="H86" s="31">
        <f>SUM(H77:H85)</f>
        <v>325</v>
      </c>
      <c r="I86" s="321">
        <f>SUM(I77:I85)</f>
        <v>30</v>
      </c>
    </row>
  </sheetData>
  <sheetProtection/>
  <mergeCells count="75">
    <mergeCell ref="A77:A79"/>
    <mergeCell ref="B75:B76"/>
    <mergeCell ref="C75:C76"/>
    <mergeCell ref="D75:D76"/>
    <mergeCell ref="A80:A83"/>
    <mergeCell ref="A24:A27"/>
    <mergeCell ref="A31:I31"/>
    <mergeCell ref="A32:I32"/>
    <mergeCell ref="A33:I33"/>
    <mergeCell ref="E75:H75"/>
    <mergeCell ref="I75:I76"/>
    <mergeCell ref="A45:I45"/>
    <mergeCell ref="A46:I46"/>
    <mergeCell ref="E47:H47"/>
    <mergeCell ref="I47:I48"/>
    <mergeCell ref="A59:I59"/>
    <mergeCell ref="C47:C48"/>
    <mergeCell ref="D47:D48"/>
    <mergeCell ref="A60:I60"/>
    <mergeCell ref="A61:I61"/>
    <mergeCell ref="A62:A63"/>
    <mergeCell ref="A73:I73"/>
    <mergeCell ref="A74:I74"/>
    <mergeCell ref="A75:A76"/>
    <mergeCell ref="A49:A52"/>
    <mergeCell ref="A54:A55"/>
    <mergeCell ref="A56:D56"/>
    <mergeCell ref="I62:I63"/>
    <mergeCell ref="A64:A66"/>
    <mergeCell ref="A67:A68"/>
    <mergeCell ref="A70:D70"/>
    <mergeCell ref="A72:I72"/>
    <mergeCell ref="B62:B63"/>
    <mergeCell ref="C62:C63"/>
    <mergeCell ref="D62:D63"/>
    <mergeCell ref="E62:H62"/>
    <mergeCell ref="A47:A48"/>
    <mergeCell ref="B47:B48"/>
    <mergeCell ref="A29:D29"/>
    <mergeCell ref="A34:A35"/>
    <mergeCell ref="B34:B35"/>
    <mergeCell ref="C34:C35"/>
    <mergeCell ref="D34:D35"/>
    <mergeCell ref="A42:D42"/>
    <mergeCell ref="E34:H34"/>
    <mergeCell ref="I34:I35"/>
    <mergeCell ref="A36:A39"/>
    <mergeCell ref="A40:A41"/>
    <mergeCell ref="A44:I44"/>
    <mergeCell ref="A17:D17"/>
    <mergeCell ref="A22:A23"/>
    <mergeCell ref="B22:B23"/>
    <mergeCell ref="C22:C23"/>
    <mergeCell ref="D22:D23"/>
    <mergeCell ref="A19:I19"/>
    <mergeCell ref="A20:I20"/>
    <mergeCell ref="A21:I21"/>
    <mergeCell ref="E22:H22"/>
    <mergeCell ref="I22:I23"/>
    <mergeCell ref="A86:D86"/>
    <mergeCell ref="A7:I7"/>
    <mergeCell ref="A1:J1"/>
    <mergeCell ref="A2:J2"/>
    <mergeCell ref="A3:J3"/>
    <mergeCell ref="A4:J4"/>
    <mergeCell ref="A6:I6"/>
    <mergeCell ref="A9:A10"/>
    <mergeCell ref="B9:B10"/>
    <mergeCell ref="C9:C10"/>
    <mergeCell ref="D9:D10"/>
    <mergeCell ref="A8:I8"/>
    <mergeCell ref="E9:H9"/>
    <mergeCell ref="I9:I10"/>
    <mergeCell ref="A11:A14"/>
    <mergeCell ref="A15:A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Ljube</cp:lastModifiedBy>
  <dcterms:created xsi:type="dcterms:W3CDTF">2014-09-07T20:18:42Z</dcterms:created>
  <dcterms:modified xsi:type="dcterms:W3CDTF">2022-10-05T11:19:51Z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