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ube\Desktop\"/>
    </mc:Choice>
  </mc:AlternateContent>
  <xr:revisionPtr revIDLastSave="0" documentId="13_ncr:1_{27443E03-F7F3-4C54-9BBF-0E76FBE0E2FD}" xr6:coauthVersionLast="36" xr6:coauthVersionMax="36" xr10:uidLastSave="{00000000-0000-0000-0000-000000000000}"/>
  <bookViews>
    <workbookView xWindow="0" yWindow="0" windowWidth="24000" windowHeight="9225" tabRatio="900" firstSheet="9" activeTab="22" xr2:uid="{00000000-000D-0000-FFFF-FFFF00000000}"/>
  </bookViews>
  <sheets>
    <sheet name="Kondicija" sheetId="44" r:id="rId1"/>
    <sheet name="Rekreacija" sheetId="43" r:id="rId2"/>
    <sheet name="Kineziterapija" sheetId="42" r:id="rId3"/>
    <sheet name="Atletika" sheetId="37" r:id="rId4"/>
    <sheet name="Badminton" sheetId="47" r:id="rId5"/>
    <sheet name="Boks" sheetId="46" r:id="rId6"/>
    <sheet name="Judo" sheetId="34" r:id="rId7"/>
    <sheet name="Karate" sheetId="33" r:id="rId8"/>
    <sheet name="Košarka" sheetId="28" r:id="rId9"/>
    <sheet name="Kuglanje" sheetId="31" r:id="rId10"/>
    <sheet name="Nogomet" sheetId="29" r:id="rId11"/>
    <sheet name="Odbojka" sheetId="32" r:id="rId12"/>
    <sheet name="Plivanje" sheetId="36" r:id="rId13"/>
    <sheet name="Rukomet" sheetId="35" r:id="rId14"/>
    <sheet name="Sinkronizirano plivanje" sheetId="41" r:id="rId15"/>
    <sheet name="Sportsko penjanje" sheetId="40" r:id="rId16"/>
    <sheet name="Stolni tenis" sheetId="38" r:id="rId17"/>
    <sheet name="Jedrenje" sheetId="39" r:id="rId18"/>
    <sheet name="Taekwondo" sheetId="45" r:id="rId19"/>
    <sheet name="Tenis" sheetId="30" r:id="rId20"/>
    <sheet name="Veslanje" sheetId="21" r:id="rId21"/>
    <sheet name="Vaterpolo" sheetId="48" r:id="rId22"/>
    <sheet name="Kickboxing" sheetId="49" r:id="rId23"/>
  </sheets>
  <calcPr calcId="191028"/>
</workbook>
</file>

<file path=xl/calcChain.xml><?xml version="1.0" encoding="utf-8"?>
<calcChain xmlns="http://schemas.openxmlformats.org/spreadsheetml/2006/main">
  <c r="H55" i="49" l="1"/>
  <c r="F55" i="49"/>
  <c r="E55" i="49"/>
  <c r="D55" i="49"/>
  <c r="G53" i="49"/>
  <c r="G52" i="49"/>
  <c r="G51" i="49"/>
  <c r="G50" i="49"/>
  <c r="G55" i="49" s="1"/>
  <c r="H43" i="49"/>
  <c r="F43" i="49"/>
  <c r="E43" i="49"/>
  <c r="D43" i="49"/>
  <c r="G42" i="49"/>
  <c r="G41" i="49"/>
  <c r="G40" i="49"/>
  <c r="G39" i="49"/>
  <c r="G38" i="49"/>
  <c r="G43" i="49" s="1"/>
  <c r="H55" i="48"/>
  <c r="F55" i="48"/>
  <c r="E55" i="48"/>
  <c r="D55" i="48"/>
  <c r="G53" i="48"/>
  <c r="G52" i="48"/>
  <c r="G51" i="48"/>
  <c r="G50" i="48"/>
  <c r="G55" i="48" s="1"/>
  <c r="H43" i="48"/>
  <c r="F43" i="48"/>
  <c r="E43" i="48"/>
  <c r="D43" i="48"/>
  <c r="G42" i="48"/>
  <c r="G41" i="48"/>
  <c r="G40" i="48"/>
  <c r="G39" i="48"/>
  <c r="G38" i="48"/>
  <c r="G43" i="48" s="1"/>
  <c r="H55" i="21"/>
  <c r="F55" i="21"/>
  <c r="E55" i="21"/>
  <c r="D55" i="21"/>
  <c r="G53" i="21"/>
  <c r="G52" i="21"/>
  <c r="G51" i="21"/>
  <c r="G50" i="21"/>
  <c r="G55" i="21" s="1"/>
  <c r="H43" i="21"/>
  <c r="F43" i="21"/>
  <c r="E43" i="21"/>
  <c r="D43" i="21"/>
  <c r="G42" i="21"/>
  <c r="G41" i="21"/>
  <c r="G40" i="21"/>
  <c r="G39" i="21"/>
  <c r="G38" i="21"/>
  <c r="G43" i="21" s="1"/>
  <c r="H55" i="30"/>
  <c r="F55" i="30"/>
  <c r="E55" i="30"/>
  <c r="D55" i="30"/>
  <c r="G53" i="30"/>
  <c r="G52" i="30"/>
  <c r="G51" i="30"/>
  <c r="G50" i="30"/>
  <c r="G55" i="30" s="1"/>
  <c r="H43" i="30"/>
  <c r="F43" i="30"/>
  <c r="E43" i="30"/>
  <c r="D43" i="30"/>
  <c r="G42" i="30"/>
  <c r="G41" i="30"/>
  <c r="G40" i="30"/>
  <c r="G39" i="30"/>
  <c r="G38" i="30"/>
  <c r="G43" i="30" s="1"/>
  <c r="H55" i="45"/>
  <c r="F55" i="45"/>
  <c r="E55" i="45"/>
  <c r="D55" i="45"/>
  <c r="G53" i="45"/>
  <c r="G52" i="45"/>
  <c r="G51" i="45"/>
  <c r="G50" i="45"/>
  <c r="G55" i="45" s="1"/>
  <c r="H43" i="45"/>
  <c r="F43" i="45"/>
  <c r="E43" i="45"/>
  <c r="D43" i="45"/>
  <c r="G42" i="45"/>
  <c r="G41" i="45"/>
  <c r="G40" i="45"/>
  <c r="G39" i="45"/>
  <c r="G38" i="45"/>
  <c r="G43" i="45" s="1"/>
  <c r="H55" i="39"/>
  <c r="F55" i="39"/>
  <c r="E55" i="39"/>
  <c r="D55" i="39"/>
  <c r="G53" i="39"/>
  <c r="G52" i="39"/>
  <c r="G51" i="39"/>
  <c r="G50" i="39"/>
  <c r="G55" i="39" s="1"/>
  <c r="H43" i="39"/>
  <c r="F43" i="39"/>
  <c r="E43" i="39"/>
  <c r="D43" i="39"/>
  <c r="G42" i="39"/>
  <c r="G41" i="39"/>
  <c r="G40" i="39"/>
  <c r="G39" i="39"/>
  <c r="G38" i="39"/>
  <c r="G43" i="39" s="1"/>
  <c r="H55" i="38"/>
  <c r="F55" i="38"/>
  <c r="E55" i="38"/>
  <c r="D55" i="38"/>
  <c r="G53" i="38"/>
  <c r="G52" i="38"/>
  <c r="G51" i="38"/>
  <c r="G50" i="38"/>
  <c r="G55" i="38" s="1"/>
  <c r="H43" i="38"/>
  <c r="F43" i="38"/>
  <c r="E43" i="38"/>
  <c r="D43" i="38"/>
  <c r="G42" i="38"/>
  <c r="G41" i="38"/>
  <c r="G40" i="38"/>
  <c r="G39" i="38"/>
  <c r="G38" i="38"/>
  <c r="G43" i="38" s="1"/>
  <c r="H55" i="40"/>
  <c r="F55" i="40"/>
  <c r="E55" i="40"/>
  <c r="D55" i="40"/>
  <c r="G53" i="40"/>
  <c r="G52" i="40"/>
  <c r="G51" i="40"/>
  <c r="G50" i="40"/>
  <c r="H43" i="40"/>
  <c r="F43" i="40"/>
  <c r="E43" i="40"/>
  <c r="D43" i="40"/>
  <c r="G42" i="40"/>
  <c r="G41" i="40"/>
  <c r="G40" i="40"/>
  <c r="G39" i="40"/>
  <c r="G38" i="40"/>
  <c r="G43" i="40" s="1"/>
  <c r="H55" i="41"/>
  <c r="F55" i="41"/>
  <c r="E55" i="41"/>
  <c r="D55" i="41"/>
  <c r="G53" i="41"/>
  <c r="G52" i="41"/>
  <c r="G51" i="41"/>
  <c r="G50" i="41"/>
  <c r="G55" i="41" s="1"/>
  <c r="H43" i="41"/>
  <c r="F43" i="41"/>
  <c r="E43" i="41"/>
  <c r="D43" i="41"/>
  <c r="G42" i="41"/>
  <c r="G41" i="41"/>
  <c r="G40" i="41"/>
  <c r="G39" i="41"/>
  <c r="G38" i="41"/>
  <c r="G43" i="41" s="1"/>
  <c r="H55" i="35"/>
  <c r="F55" i="35"/>
  <c r="E55" i="35"/>
  <c r="D55" i="35"/>
  <c r="G53" i="35"/>
  <c r="G52" i="35"/>
  <c r="G51" i="35"/>
  <c r="G50" i="35"/>
  <c r="G55" i="35" s="1"/>
  <c r="H43" i="35"/>
  <c r="F43" i="35"/>
  <c r="E43" i="35"/>
  <c r="D43" i="35"/>
  <c r="G42" i="35"/>
  <c r="G41" i="35"/>
  <c r="G40" i="35"/>
  <c r="G39" i="35"/>
  <c r="G38" i="35"/>
  <c r="H55" i="36"/>
  <c r="F55" i="36"/>
  <c r="E55" i="36"/>
  <c r="D55" i="36"/>
  <c r="G53" i="36"/>
  <c r="G52" i="36"/>
  <c r="G51" i="36"/>
  <c r="G50" i="36"/>
  <c r="H43" i="36"/>
  <c r="F43" i="36"/>
  <c r="E43" i="36"/>
  <c r="D43" i="36"/>
  <c r="G42" i="36"/>
  <c r="G41" i="36"/>
  <c r="G40" i="36"/>
  <c r="G39" i="36"/>
  <c r="G38" i="36"/>
  <c r="G43" i="36" s="1"/>
  <c r="H55" i="32"/>
  <c r="F55" i="32"/>
  <c r="E55" i="32"/>
  <c r="D55" i="32"/>
  <c r="G53" i="32"/>
  <c r="G52" i="32"/>
  <c r="G51" i="32"/>
  <c r="G50" i="32"/>
  <c r="H43" i="32"/>
  <c r="F43" i="32"/>
  <c r="E43" i="32"/>
  <c r="D43" i="32"/>
  <c r="G42" i="32"/>
  <c r="G41" i="32"/>
  <c r="G40" i="32"/>
  <c r="G39" i="32"/>
  <c r="G38" i="32"/>
  <c r="H55" i="29"/>
  <c r="F55" i="29"/>
  <c r="E55" i="29"/>
  <c r="D55" i="29"/>
  <c r="G53" i="29"/>
  <c r="G52" i="29"/>
  <c r="G51" i="29"/>
  <c r="G50" i="29"/>
  <c r="G55" i="29" s="1"/>
  <c r="H43" i="29"/>
  <c r="F43" i="29"/>
  <c r="E43" i="29"/>
  <c r="D43" i="29"/>
  <c r="G42" i="29"/>
  <c r="G41" i="29"/>
  <c r="G40" i="29"/>
  <c r="G39" i="29"/>
  <c r="G38" i="29"/>
  <c r="G43" i="29" s="1"/>
  <c r="H55" i="31"/>
  <c r="F55" i="31"/>
  <c r="E55" i="31"/>
  <c r="D55" i="31"/>
  <c r="G53" i="31"/>
  <c r="G52" i="31"/>
  <c r="G51" i="31"/>
  <c r="G50" i="31"/>
  <c r="H43" i="31"/>
  <c r="F43" i="31"/>
  <c r="E43" i="31"/>
  <c r="D43" i="31"/>
  <c r="G42" i="31"/>
  <c r="G41" i="31"/>
  <c r="G40" i="31"/>
  <c r="G39" i="31"/>
  <c r="G38" i="31"/>
  <c r="G43" i="31" s="1"/>
  <c r="H55" i="28"/>
  <c r="F55" i="28"/>
  <c r="E55" i="28"/>
  <c r="D55" i="28"/>
  <c r="G53" i="28"/>
  <c r="G52" i="28"/>
  <c r="G51" i="28"/>
  <c r="G50" i="28"/>
  <c r="G55" i="28" s="1"/>
  <c r="H43" i="28"/>
  <c r="F43" i="28"/>
  <c r="E43" i="28"/>
  <c r="D43" i="28"/>
  <c r="G42" i="28"/>
  <c r="G41" i="28"/>
  <c r="G40" i="28"/>
  <c r="G39" i="28"/>
  <c r="G38" i="28"/>
  <c r="G43" i="28" s="1"/>
  <c r="H55" i="33"/>
  <c r="F55" i="33"/>
  <c r="E55" i="33"/>
  <c r="D55" i="33"/>
  <c r="G53" i="33"/>
  <c r="G52" i="33"/>
  <c r="G51" i="33"/>
  <c r="G50" i="33"/>
  <c r="G55" i="33" s="1"/>
  <c r="H43" i="33"/>
  <c r="F43" i="33"/>
  <c r="E43" i="33"/>
  <c r="D43" i="33"/>
  <c r="G42" i="33"/>
  <c r="G41" i="33"/>
  <c r="G40" i="33"/>
  <c r="G39" i="33"/>
  <c r="G38" i="33"/>
  <c r="G43" i="33" s="1"/>
  <c r="H55" i="34"/>
  <c r="F55" i="34"/>
  <c r="E55" i="34"/>
  <c r="D55" i="34"/>
  <c r="G53" i="34"/>
  <c r="G52" i="34"/>
  <c r="G51" i="34"/>
  <c r="G50" i="34"/>
  <c r="H43" i="34"/>
  <c r="F43" i="34"/>
  <c r="E43" i="34"/>
  <c r="D43" i="34"/>
  <c r="G42" i="34"/>
  <c r="G41" i="34"/>
  <c r="G40" i="34"/>
  <c r="G39" i="34"/>
  <c r="G38" i="34"/>
  <c r="G43" i="34" s="1"/>
  <c r="H55" i="46"/>
  <c r="F55" i="46"/>
  <c r="E55" i="46"/>
  <c r="D55" i="46"/>
  <c r="G53" i="46"/>
  <c r="G52" i="46"/>
  <c r="G51" i="46"/>
  <c r="G50" i="46"/>
  <c r="G55" i="46" s="1"/>
  <c r="H43" i="46"/>
  <c r="F43" i="46"/>
  <c r="E43" i="46"/>
  <c r="D43" i="46"/>
  <c r="G42" i="46"/>
  <c r="G41" i="46"/>
  <c r="G40" i="46"/>
  <c r="G39" i="46"/>
  <c r="G38" i="46"/>
  <c r="H55" i="47"/>
  <c r="F55" i="47"/>
  <c r="E55" i="47"/>
  <c r="D55" i="47"/>
  <c r="G53" i="47"/>
  <c r="G52" i="47"/>
  <c r="G51" i="47"/>
  <c r="G50" i="47"/>
  <c r="G55" i="47" s="1"/>
  <c r="H43" i="47"/>
  <c r="F43" i="47"/>
  <c r="E43" i="47"/>
  <c r="D43" i="47"/>
  <c r="G42" i="47"/>
  <c r="G41" i="47"/>
  <c r="G40" i="47"/>
  <c r="G39" i="47"/>
  <c r="G38" i="47"/>
  <c r="H55" i="37"/>
  <c r="F55" i="37"/>
  <c r="E55" i="37"/>
  <c r="D55" i="37"/>
  <c r="G53" i="37"/>
  <c r="G52" i="37"/>
  <c r="G51" i="37"/>
  <c r="G50" i="37"/>
  <c r="G55" i="37" s="1"/>
  <c r="H43" i="37"/>
  <c r="F43" i="37"/>
  <c r="E43" i="37"/>
  <c r="D43" i="37"/>
  <c r="G42" i="37"/>
  <c r="G41" i="37"/>
  <c r="G40" i="37"/>
  <c r="G39" i="37"/>
  <c r="G38" i="37"/>
  <c r="H56" i="42"/>
  <c r="F56" i="42"/>
  <c r="E56" i="42"/>
  <c r="D56" i="42"/>
  <c r="G54" i="42"/>
  <c r="G53" i="42"/>
  <c r="G52" i="42"/>
  <c r="G51" i="42"/>
  <c r="G56" i="42" s="1"/>
  <c r="H43" i="42"/>
  <c r="F43" i="42"/>
  <c r="E43" i="42"/>
  <c r="D43" i="42"/>
  <c r="G42" i="42"/>
  <c r="G41" i="42"/>
  <c r="G40" i="42"/>
  <c r="G39" i="42"/>
  <c r="G38" i="42"/>
  <c r="G43" i="42" s="1"/>
  <c r="H56" i="43"/>
  <c r="F56" i="43"/>
  <c r="E56" i="43"/>
  <c r="D56" i="43"/>
  <c r="G54" i="43"/>
  <c r="G53" i="43"/>
  <c r="G52" i="43"/>
  <c r="G51" i="43"/>
  <c r="G56" i="43" s="1"/>
  <c r="H44" i="43"/>
  <c r="F44" i="43"/>
  <c r="E44" i="43"/>
  <c r="D44" i="43"/>
  <c r="G43" i="43"/>
  <c r="G42" i="43"/>
  <c r="G41" i="43"/>
  <c r="G40" i="43"/>
  <c r="G39" i="43"/>
  <c r="G38" i="43"/>
  <c r="G44" i="43" s="1"/>
  <c r="H54" i="44"/>
  <c r="F54" i="44"/>
  <c r="E54" i="44"/>
  <c r="D54" i="44"/>
  <c r="G52" i="44"/>
  <c r="G51" i="44"/>
  <c r="G50" i="44"/>
  <c r="G49" i="44"/>
  <c r="G54" i="44" s="1"/>
  <c r="H42" i="44"/>
  <c r="F42" i="44"/>
  <c r="E42" i="44"/>
  <c r="D42" i="44"/>
  <c r="G41" i="44"/>
  <c r="G40" i="44"/>
  <c r="G39" i="44"/>
  <c r="G38" i="44"/>
  <c r="G37" i="44"/>
  <c r="G42" i="44" l="1"/>
  <c r="G43" i="37"/>
  <c r="G43" i="47"/>
  <c r="G43" i="46"/>
  <c r="G55" i="34"/>
  <c r="G55" i="31"/>
  <c r="G43" i="32"/>
  <c r="G55" i="32"/>
  <c r="G55" i="36"/>
  <c r="G43" i="35"/>
  <c r="G55" i="40"/>
  <c r="H31" i="49"/>
  <c r="F31" i="49"/>
  <c r="E31" i="49"/>
  <c r="D31" i="49"/>
  <c r="G27" i="49"/>
  <c r="G26" i="49"/>
  <c r="G25" i="49"/>
  <c r="G24" i="49"/>
  <c r="G31" i="49" s="1"/>
  <c r="H17" i="49"/>
  <c r="F17" i="49"/>
  <c r="E17" i="49"/>
  <c r="D17" i="49"/>
  <c r="G16" i="49"/>
  <c r="G15" i="49"/>
  <c r="G14" i="49"/>
  <c r="G13" i="49"/>
  <c r="G12" i="49"/>
  <c r="G11" i="49"/>
  <c r="H31" i="48"/>
  <c r="F31" i="48"/>
  <c r="E31" i="48"/>
  <c r="D31" i="48"/>
  <c r="G27" i="48"/>
  <c r="G26" i="48"/>
  <c r="G25" i="48"/>
  <c r="G24" i="48"/>
  <c r="H17" i="48"/>
  <c r="F17" i="48"/>
  <c r="E17" i="48"/>
  <c r="D17" i="48"/>
  <c r="G16" i="48"/>
  <c r="G15" i="48"/>
  <c r="G14" i="48"/>
  <c r="G13" i="48"/>
  <c r="G12" i="48"/>
  <c r="G11" i="48"/>
  <c r="G17" i="49" l="1"/>
  <c r="G31" i="48"/>
  <c r="G17" i="48"/>
  <c r="G27" i="21"/>
  <c r="G26" i="21"/>
  <c r="G25" i="21"/>
  <c r="G24" i="21"/>
  <c r="G27" i="30"/>
  <c r="G26" i="30"/>
  <c r="G25" i="30"/>
  <c r="G24" i="30"/>
  <c r="G27" i="45"/>
  <c r="G26" i="45"/>
  <c r="G25" i="45"/>
  <c r="G24" i="45"/>
  <c r="G27" i="39"/>
  <c r="G26" i="39"/>
  <c r="G25" i="39"/>
  <c r="G24" i="39"/>
  <c r="G27" i="38"/>
  <c r="G26" i="38"/>
  <c r="G25" i="38"/>
  <c r="G24" i="38"/>
  <c r="G27" i="40"/>
  <c r="G26" i="40"/>
  <c r="G25" i="40"/>
  <c r="G24" i="40"/>
  <c r="G27" i="41"/>
  <c r="G26" i="41"/>
  <c r="G25" i="41"/>
  <c r="G24" i="41"/>
  <c r="G27" i="35"/>
  <c r="G26" i="35"/>
  <c r="G25" i="35"/>
  <c r="G24" i="35"/>
  <c r="G27" i="36"/>
  <c r="G26" i="36"/>
  <c r="G25" i="36"/>
  <c r="G24" i="36"/>
  <c r="G27" i="32"/>
  <c r="G26" i="32"/>
  <c r="G25" i="32"/>
  <c r="G24" i="32"/>
  <c r="G27" i="29"/>
  <c r="G26" i="29"/>
  <c r="G25" i="29"/>
  <c r="G24" i="29"/>
  <c r="G27" i="31"/>
  <c r="G26" i="31"/>
  <c r="G25" i="31"/>
  <c r="G24" i="31"/>
  <c r="G27" i="28"/>
  <c r="G26" i="28"/>
  <c r="G25" i="28"/>
  <c r="G24" i="28"/>
  <c r="G27" i="33"/>
  <c r="G26" i="33"/>
  <c r="G25" i="33"/>
  <c r="G24" i="33"/>
  <c r="G27" i="37"/>
  <c r="G26" i="37"/>
  <c r="G25" i="37"/>
  <c r="G24" i="37"/>
  <c r="G27" i="34"/>
  <c r="G26" i="34"/>
  <c r="G25" i="34"/>
  <c r="G24" i="34"/>
  <c r="G27" i="46"/>
  <c r="G26" i="46"/>
  <c r="G25" i="46"/>
  <c r="G24" i="46"/>
  <c r="G27" i="47" l="1"/>
  <c r="G26" i="47"/>
  <c r="G25" i="47"/>
  <c r="G24" i="47"/>
  <c r="G14" i="21"/>
  <c r="G13" i="21"/>
  <c r="G12" i="21"/>
  <c r="G11" i="21"/>
  <c r="G14" i="30"/>
  <c r="G13" i="30"/>
  <c r="G12" i="30"/>
  <c r="G11" i="30"/>
  <c r="G14" i="45"/>
  <c r="G13" i="45"/>
  <c r="G12" i="45"/>
  <c r="G11" i="45"/>
  <c r="G14" i="39"/>
  <c r="G13" i="39"/>
  <c r="G12" i="39"/>
  <c r="G11" i="39"/>
  <c r="G14" i="38"/>
  <c r="G13" i="38"/>
  <c r="G12" i="38"/>
  <c r="G11" i="38"/>
  <c r="G14" i="40"/>
  <c r="G13" i="40"/>
  <c r="G12" i="40"/>
  <c r="G11" i="40"/>
  <c r="G14" i="41"/>
  <c r="G13" i="41"/>
  <c r="G12" i="41"/>
  <c r="G11" i="41"/>
  <c r="G14" i="35"/>
  <c r="G13" i="35"/>
  <c r="G12" i="35"/>
  <c r="G11" i="35"/>
  <c r="G14" i="36"/>
  <c r="G13" i="36"/>
  <c r="G12" i="36"/>
  <c r="G11" i="36"/>
  <c r="G14" i="32"/>
  <c r="G13" i="32"/>
  <c r="G12" i="32"/>
  <c r="G11" i="32"/>
  <c r="G14" i="29"/>
  <c r="G13" i="29"/>
  <c r="G12" i="29"/>
  <c r="G11" i="29"/>
  <c r="G14" i="31"/>
  <c r="G13" i="31"/>
  <c r="G12" i="31"/>
  <c r="G11" i="31"/>
  <c r="G14" i="28"/>
  <c r="G13" i="28"/>
  <c r="G12" i="28"/>
  <c r="G11" i="28"/>
  <c r="G14" i="33"/>
  <c r="G13" i="33"/>
  <c r="G12" i="33"/>
  <c r="G11" i="33"/>
  <c r="G14" i="34"/>
  <c r="G13" i="34"/>
  <c r="G12" i="34"/>
  <c r="G11" i="34"/>
  <c r="G14" i="46"/>
  <c r="G13" i="46"/>
  <c r="G12" i="46"/>
  <c r="G11" i="46"/>
  <c r="G14" i="47"/>
  <c r="G13" i="47"/>
  <c r="G12" i="47"/>
  <c r="G11" i="47"/>
  <c r="G14" i="37"/>
  <c r="G13" i="37"/>
  <c r="G12" i="37"/>
  <c r="G11" i="37"/>
  <c r="G12" i="42"/>
  <c r="G27" i="42"/>
  <c r="G12" i="43"/>
  <c r="G27" i="43"/>
  <c r="G26" i="44"/>
  <c r="G12" i="44"/>
  <c r="H31" i="47" l="1"/>
  <c r="F31" i="47"/>
  <c r="E31" i="47"/>
  <c r="D31" i="47"/>
  <c r="G31" i="47"/>
  <c r="H17" i="47"/>
  <c r="F17" i="47"/>
  <c r="E17" i="47"/>
  <c r="D17" i="47"/>
  <c r="G16" i="47"/>
  <c r="G15" i="47"/>
  <c r="H31" i="46"/>
  <c r="F31" i="46"/>
  <c r="E31" i="46"/>
  <c r="D31" i="46"/>
  <c r="G31" i="46"/>
  <c r="H17" i="46"/>
  <c r="F17" i="46"/>
  <c r="E17" i="46"/>
  <c r="D17" i="46"/>
  <c r="G16" i="46"/>
  <c r="G15" i="46"/>
  <c r="H31" i="45"/>
  <c r="F31" i="45"/>
  <c r="E31" i="45"/>
  <c r="D31" i="45"/>
  <c r="G31" i="45"/>
  <c r="H17" i="45"/>
  <c r="F17" i="45"/>
  <c r="E17" i="45"/>
  <c r="D17" i="45"/>
  <c r="G16" i="45"/>
  <c r="G15" i="45"/>
  <c r="H31" i="40"/>
  <c r="F31" i="40"/>
  <c r="E31" i="40"/>
  <c r="D31" i="40"/>
  <c r="G31" i="40"/>
  <c r="H17" i="40"/>
  <c r="F17" i="40"/>
  <c r="E17" i="40"/>
  <c r="D17" i="40"/>
  <c r="G16" i="40"/>
  <c r="G15" i="40"/>
  <c r="G17" i="40" s="1"/>
  <c r="H31" i="42"/>
  <c r="F31" i="42"/>
  <c r="E31" i="42"/>
  <c r="D31" i="42"/>
  <c r="G26" i="42"/>
  <c r="G25" i="42"/>
  <c r="G24" i="42"/>
  <c r="H17" i="42"/>
  <c r="F17" i="42"/>
  <c r="E17" i="42"/>
  <c r="D17" i="42"/>
  <c r="G16" i="42"/>
  <c r="G15" i="42"/>
  <c r="G14" i="42"/>
  <c r="G13" i="42"/>
  <c r="G11" i="42"/>
  <c r="H31" i="43"/>
  <c r="F31" i="43"/>
  <c r="E31" i="43"/>
  <c r="D31" i="43"/>
  <c r="G26" i="43"/>
  <c r="G25" i="43"/>
  <c r="G24" i="43"/>
  <c r="H17" i="43"/>
  <c r="F17" i="43"/>
  <c r="E17" i="43"/>
  <c r="D17" i="43"/>
  <c r="G16" i="43"/>
  <c r="G15" i="43"/>
  <c r="G14" i="43"/>
  <c r="G13" i="43"/>
  <c r="G11" i="43"/>
  <c r="H30" i="44"/>
  <c r="F30" i="44"/>
  <c r="E30" i="44"/>
  <c r="D30" i="44"/>
  <c r="G25" i="44"/>
  <c r="G24" i="44"/>
  <c r="G23" i="44"/>
  <c r="H16" i="44"/>
  <c r="F16" i="44"/>
  <c r="E16" i="44"/>
  <c r="D16" i="44"/>
  <c r="G15" i="44"/>
  <c r="G14" i="44"/>
  <c r="G13" i="44"/>
  <c r="G11" i="44"/>
  <c r="H31" i="41"/>
  <c r="F31" i="41"/>
  <c r="E31" i="41"/>
  <c r="D31" i="41"/>
  <c r="G31" i="41"/>
  <c r="H17" i="41"/>
  <c r="F17" i="41"/>
  <c r="E17" i="41"/>
  <c r="D17" i="41"/>
  <c r="G16" i="41"/>
  <c r="G15" i="41"/>
  <c r="G17" i="41" s="1"/>
  <c r="H31" i="39"/>
  <c r="F31" i="39"/>
  <c r="E31" i="39"/>
  <c r="D31" i="39"/>
  <c r="G31" i="39"/>
  <c r="H17" i="39"/>
  <c r="F17" i="39"/>
  <c r="E17" i="39"/>
  <c r="D17" i="39"/>
  <c r="G16" i="39"/>
  <c r="G15" i="39"/>
  <c r="G17" i="39"/>
  <c r="H31" i="38"/>
  <c r="F31" i="38"/>
  <c r="E31" i="38"/>
  <c r="D31" i="38"/>
  <c r="G31" i="38"/>
  <c r="H17" i="38"/>
  <c r="F17" i="38"/>
  <c r="E17" i="38"/>
  <c r="D17" i="38"/>
  <c r="G16" i="38"/>
  <c r="G15" i="38"/>
  <c r="H31" i="37"/>
  <c r="F31" i="37"/>
  <c r="E31" i="37"/>
  <c r="D31" i="37"/>
  <c r="G31" i="37"/>
  <c r="H17" i="37"/>
  <c r="F17" i="37"/>
  <c r="E17" i="37"/>
  <c r="D17" i="37"/>
  <c r="G16" i="37"/>
  <c r="G15" i="37"/>
  <c r="G17" i="37" s="1"/>
  <c r="H31" i="36"/>
  <c r="F31" i="36"/>
  <c r="E31" i="36"/>
  <c r="D31" i="36"/>
  <c r="G31" i="36"/>
  <c r="H17" i="36"/>
  <c r="F17" i="36"/>
  <c r="E17" i="36"/>
  <c r="D17" i="36"/>
  <c r="G16" i="36"/>
  <c r="G15" i="36"/>
  <c r="G17" i="36"/>
  <c r="H31" i="35"/>
  <c r="F31" i="35"/>
  <c r="E31" i="35"/>
  <c r="D31" i="35"/>
  <c r="G31" i="35"/>
  <c r="H17" i="35"/>
  <c r="F17" i="35"/>
  <c r="E17" i="35"/>
  <c r="D17" i="35"/>
  <c r="G16" i="35"/>
  <c r="G15" i="35"/>
  <c r="H31" i="34"/>
  <c r="F31" i="34"/>
  <c r="E31" i="34"/>
  <c r="D31" i="34"/>
  <c r="G31" i="34"/>
  <c r="H17" i="34"/>
  <c r="F17" i="34"/>
  <c r="E17" i="34"/>
  <c r="D17" i="34"/>
  <c r="G16" i="34"/>
  <c r="G15" i="34"/>
  <c r="G17" i="34"/>
  <c r="H31" i="33"/>
  <c r="F31" i="33"/>
  <c r="E31" i="33"/>
  <c r="D31" i="33"/>
  <c r="G31" i="33"/>
  <c r="H17" i="33"/>
  <c r="F17" i="33"/>
  <c r="E17" i="33"/>
  <c r="D17" i="33"/>
  <c r="G16" i="33"/>
  <c r="G15" i="33"/>
  <c r="H31" i="32"/>
  <c r="F31" i="32"/>
  <c r="E31" i="32"/>
  <c r="D31" i="32"/>
  <c r="G31" i="32"/>
  <c r="H17" i="32"/>
  <c r="F17" i="32"/>
  <c r="E17" i="32"/>
  <c r="D17" i="32"/>
  <c r="G16" i="32"/>
  <c r="G15" i="32"/>
  <c r="H31" i="31"/>
  <c r="F31" i="31"/>
  <c r="E31" i="31"/>
  <c r="D31" i="31"/>
  <c r="G31" i="31"/>
  <c r="H17" i="31"/>
  <c r="F17" i="31"/>
  <c r="E17" i="31"/>
  <c r="D17" i="31"/>
  <c r="G16" i="31"/>
  <c r="G15" i="31"/>
  <c r="H31" i="30"/>
  <c r="F31" i="30"/>
  <c r="E31" i="30"/>
  <c r="D31" i="30"/>
  <c r="G31" i="30"/>
  <c r="H17" i="30"/>
  <c r="F17" i="30"/>
  <c r="E17" i="30"/>
  <c r="D17" i="30"/>
  <c r="G16" i="30"/>
  <c r="G15" i="30"/>
  <c r="H31" i="29"/>
  <c r="F31" i="29"/>
  <c r="E31" i="29"/>
  <c r="D31" i="29"/>
  <c r="G31" i="29"/>
  <c r="H17" i="29"/>
  <c r="F17" i="29"/>
  <c r="E17" i="29"/>
  <c r="D17" i="29"/>
  <c r="G16" i="29"/>
  <c r="G15" i="29"/>
  <c r="H31" i="28"/>
  <c r="F31" i="28"/>
  <c r="E31" i="28"/>
  <c r="D31" i="28"/>
  <c r="G31" i="28"/>
  <c r="H17" i="28"/>
  <c r="F17" i="28"/>
  <c r="E17" i="28"/>
  <c r="D17" i="28"/>
  <c r="G16" i="28"/>
  <c r="G15" i="28"/>
  <c r="G17" i="28"/>
  <c r="G15" i="21"/>
  <c r="H31" i="21"/>
  <c r="F31" i="21"/>
  <c r="E31" i="21"/>
  <c r="D31" i="21"/>
  <c r="G31" i="21"/>
  <c r="H17" i="21"/>
  <c r="F17" i="21"/>
  <c r="E17" i="21"/>
  <c r="D17" i="21"/>
  <c r="G16" i="21"/>
  <c r="G17" i="21" l="1"/>
  <c r="G17" i="29"/>
  <c r="G17" i="31"/>
  <c r="G17" i="32"/>
  <c r="G17" i="42"/>
  <c r="G17" i="30"/>
  <c r="G17" i="45"/>
  <c r="G17" i="38"/>
  <c r="G17" i="35"/>
  <c r="G17" i="33"/>
  <c r="G17" i="46"/>
  <c r="G17" i="47"/>
  <c r="G31" i="42"/>
  <c r="G17" i="43"/>
  <c r="G31" i="43"/>
  <c r="G30" i="44"/>
  <c r="G16" i="44"/>
</calcChain>
</file>

<file path=xl/sharedStrings.xml><?xml version="1.0" encoding="utf-8"?>
<sst xmlns="http://schemas.openxmlformats.org/spreadsheetml/2006/main" count="2888" uniqueCount="232">
  <si>
    <t>RED PREDAVANJA ZA AKADEMSKU GODINU 2022/2023</t>
  </si>
  <si>
    <t>SPECIJALISTIČKI STRUČNI STUDIJ KINEZIOLOGIJE</t>
  </si>
  <si>
    <t>SMJER: KONDICIJSKA PRIPREMA SPORTAŠA</t>
  </si>
  <si>
    <t>KOORDINATOR: prof.dr.sc. Frane Žuvela</t>
  </si>
  <si>
    <t>POPIS PREDMETA</t>
  </si>
  <si>
    <t>Godina studija:   1. godina</t>
  </si>
  <si>
    <t>Semestar:   1. semestar</t>
  </si>
  <si>
    <t>STATUS PREDMETA</t>
  </si>
  <si>
    <t>NOSITELJ PREDMETA</t>
  </si>
  <si>
    <t>PREDMET</t>
  </si>
  <si>
    <t>SATI U SEMESTRU</t>
  </si>
  <si>
    <t>ECTS</t>
  </si>
  <si>
    <t>P</t>
  </si>
  <si>
    <t>S</t>
  </si>
  <si>
    <t>V</t>
  </si>
  <si>
    <t>Σ</t>
  </si>
  <si>
    <t>obvezni zajednički</t>
  </si>
  <si>
    <t>prof.dr.sc. Nebojša Zagorac
doc.dr.sc. Josefina Đuzel</t>
  </si>
  <si>
    <t>Kineziološka antropologija</t>
  </si>
  <si>
    <t>prof.dr.sc. Hrvoje Kačer
izv.prof.dr.sc. Blanka Kačer</t>
  </si>
  <si>
    <t>Sportsko pravo 2</t>
  </si>
  <si>
    <t>Ivana Bavčević, pred.</t>
  </si>
  <si>
    <t>Napredni strani jezik</t>
  </si>
  <si>
    <t>izv.prof.dr.sc. Igor Jelaska</t>
  </si>
  <si>
    <t>Statistika i informatika 2</t>
  </si>
  <si>
    <t>obvezni na smjeru</t>
  </si>
  <si>
    <t>izv. prof. dr. sc. Mario Tomljanović</t>
  </si>
  <si>
    <t>Integrativna kondicijska priprema 1</t>
  </si>
  <si>
    <t>Ukupno</t>
  </si>
  <si>
    <t>Semestar:   2. semestar</t>
  </si>
  <si>
    <t>Ante Krolo, pred.</t>
  </si>
  <si>
    <t>Računalna tehnologija u kineziologiji i sportu</t>
  </si>
  <si>
    <t>Katija Kovačić, v. pred.</t>
  </si>
  <si>
    <t>Menadžment u kineziologiji i sportu</t>
  </si>
  <si>
    <t>Duje Petričević, pred.</t>
  </si>
  <si>
    <t>Financije  i računovodstvo u kineziologiji i sportu</t>
  </si>
  <si>
    <t>prof.dr.sc. Đurđica Miletić</t>
  </si>
  <si>
    <t>Planiranje motoričkog učenja u kineziologiji</t>
  </si>
  <si>
    <t>izborni predmet</t>
  </si>
  <si>
    <t>Izborni predmet I</t>
  </si>
  <si>
    <t>Izborni predmet II</t>
  </si>
  <si>
    <t>obveznia praksa</t>
  </si>
  <si>
    <t>prof.dr.sc. Frane Žuvela</t>
  </si>
  <si>
    <t>Stručno-trenerska praksa 2</t>
  </si>
  <si>
    <t>Godina studija:   2. godina</t>
  </si>
  <si>
    <t>Semestar:   3. semestar</t>
  </si>
  <si>
    <t>izv.prof.dr.sc.Dražen Čular</t>
  </si>
  <si>
    <t>Sportski sustavi (OG, Sportaccord, IOC, HOO, HPO)</t>
  </si>
  <si>
    <t>Poslovni engleski jezik u kineziologiji i sportu</t>
  </si>
  <si>
    <t>izv.prof.dr.sc. Mario Tomljanović</t>
  </si>
  <si>
    <t>Vodstvo i podučavanje u kineziologiji i sportu</t>
  </si>
  <si>
    <t>Sistematska kineziologija 2</t>
  </si>
  <si>
    <t>Intergrativna kondicijska priprema 2</t>
  </si>
  <si>
    <t>Semestar:   4. semestar</t>
  </si>
  <si>
    <t>prof.dr.sc. Tonči Bavčević</t>
  </si>
  <si>
    <t>Poslovno komuniciranje u kineziologiji i sportu</t>
  </si>
  <si>
    <t>Katija Kovačić, v.pred.</t>
  </si>
  <si>
    <t>Marketing u kineziologiji i sportu</t>
  </si>
  <si>
    <t>izv.prof.dr.sc. Vladimir Ivančev</t>
  </si>
  <si>
    <t xml:space="preserve">Organizacija zdravstvene skrbi  u kineziologiji i sportu </t>
  </si>
  <si>
    <t>doc.dr.sc. Šime Veršić</t>
  </si>
  <si>
    <t>Suvremeni kondicijski programi</t>
  </si>
  <si>
    <t>Završni rad</t>
  </si>
  <si>
    <t>SMJER: REKREACIJA I FITNES</t>
  </si>
  <si>
    <t>KOORDINATOR: doc.dr.sc. Mateo Blažević</t>
  </si>
  <si>
    <t>Edo Blažević, pred.</t>
  </si>
  <si>
    <t>Body building</t>
  </si>
  <si>
    <t>prof.dr.sc. Nataša Zenić-Sekulić</t>
  </si>
  <si>
    <t>Tjelesno vježbanje, finess i zdravlje</t>
  </si>
  <si>
    <t>doc.dr.sc. Mateo Blažević</t>
  </si>
  <si>
    <t>izv.prof.dr.sc. Dražen Čular</t>
  </si>
  <si>
    <t>Dijagnostika u rekreaciji i fitnessu 2</t>
  </si>
  <si>
    <t>izv.prof.dr.sc. Goran Gabrilo</t>
  </si>
  <si>
    <t>Napredni sustav cardio treninga i aerobika</t>
  </si>
  <si>
    <t>doc.dr.sc.Mateo Blažević</t>
  </si>
  <si>
    <t>Primijenjena istraživanja u  rekreaciji i fitnessu</t>
  </si>
  <si>
    <t>SMJER: KINEZITERAPIJA</t>
  </si>
  <si>
    <t>KOORDINATOR: prof.dr.sc. Jelena Paušić</t>
  </si>
  <si>
    <t>prof.dr.sc. Jelena Paušić</t>
  </si>
  <si>
    <t>Dijagnostika u primijenjenoj kineziterapiji</t>
  </si>
  <si>
    <t>Primijenjena istraživanja u kineziterapiji</t>
  </si>
  <si>
    <t>Programiranje transformacijskih procesa u kineziterapiji</t>
  </si>
  <si>
    <t xml:space="preserve">prof.dr.sc. Jelena Paušić     </t>
  </si>
  <si>
    <t>Timska suradnja u rehabilitaciji</t>
  </si>
  <si>
    <t>SMJER: TRENER ATLETIKE</t>
  </si>
  <si>
    <t>KOORDINATOR: izv.prof.dr.sc. Frane Žuvela</t>
  </si>
  <si>
    <t>prof.dr.sc.Frane Žuvela</t>
  </si>
  <si>
    <t>Modeliranje i vrednovanje kondicijske pripreme u atletici</t>
  </si>
  <si>
    <t>prof.dr.sc. Boris Maleš</t>
  </si>
  <si>
    <t>Primijenjena istraživanja u atletici</t>
  </si>
  <si>
    <t>Modeliranje i vrednovanje TE-TA pripreme u atletici</t>
  </si>
  <si>
    <t>izv.prof.dr.sc. Frane Žuvela</t>
  </si>
  <si>
    <t>Programiranje transformacijskih procesa u atletici</t>
  </si>
  <si>
    <t>SMJER: TRENER BADMINTONA</t>
  </si>
  <si>
    <t>KOORDINATOR: doc.dr.sc. Goran Munivrana</t>
  </si>
  <si>
    <t>doc.dr.sc. Goran Munivrana</t>
  </si>
  <si>
    <t>Modeliranje i vrednovanje kondicijske pripreme u badmintonu</t>
  </si>
  <si>
    <t>Primijenjena istraživanja u  badmintonu</t>
  </si>
  <si>
    <t>Modeliranje i vrednovanje TE-TA pripreme u  badmintonu</t>
  </si>
  <si>
    <t>Programiranje transformacijskih procesa u  badmintonu</t>
  </si>
  <si>
    <t>SMJER: TRENER BOKSA</t>
  </si>
  <si>
    <t>KOORDINATOR: dr.sc. Goran Kuvačić, pred.</t>
  </si>
  <si>
    <t>prof.dr.sc. Saša Krstulović</t>
  </si>
  <si>
    <t>Modeliranje i vrednovanje kondicijske pripreme u boksu</t>
  </si>
  <si>
    <t>Primijenjena istraživanja u boksu</t>
  </si>
  <si>
    <t>Modeliranje i vrednovanje TE-TA pripreme u  boksu</t>
  </si>
  <si>
    <t xml:space="preserve"> </t>
  </si>
  <si>
    <t>Programiranje transformacijskih procesa u  boksu</t>
  </si>
  <si>
    <t>SMJER: TRENER JUDA</t>
  </si>
  <si>
    <t>KOORDINATOR: prof.dr.sc. Saša Krstulović</t>
  </si>
  <si>
    <t>Modeliranje i vrednovanje kondicijske pripreme u judu</t>
  </si>
  <si>
    <t>Primijenjena istraživanja u judu</t>
  </si>
  <si>
    <t>Modeliranje i vrednovanje TE-TA pripreme u  judu</t>
  </si>
  <si>
    <t>Programiranje transformacijskih procesa u  judu</t>
  </si>
  <si>
    <t>SMJER: TRENER KARATEA</t>
  </si>
  <si>
    <t>KOORDINATOR: Tea Bešlija, pred.</t>
  </si>
  <si>
    <t>dr.sc. Tea Bešlija, pred.</t>
  </si>
  <si>
    <t>Modeliranje i vrednovanje kondicijske pripreme u karateu</t>
  </si>
  <si>
    <t>Primijenjena istraživanja u karateu</t>
  </si>
  <si>
    <t>Modeliranje i vrednovanje TE-TA pripreme u  karateu</t>
  </si>
  <si>
    <t>Programiranje transformacijskih procesa u  karateu</t>
  </si>
  <si>
    <t>SMJER: TRENER KOŠARKE</t>
  </si>
  <si>
    <t>KOORDINATOR: prof.dr.sc. Mario Jeličić</t>
  </si>
  <si>
    <t>prof.dr.sc. Mario Jeličić</t>
  </si>
  <si>
    <t>Modeliranje i vrednovanje kondicijske pripreme u košarci</t>
  </si>
  <si>
    <t>Primijenjena istraživanja u košarci</t>
  </si>
  <si>
    <t>Modeliranje i vrednovanje TE-TA pripreme u  košarci</t>
  </si>
  <si>
    <t>Programiranje transformacijskih procesa u  košarci</t>
  </si>
  <si>
    <t>SMJER: TRENER KUGLANJA</t>
  </si>
  <si>
    <t>KOORDINATOR: izv.prof.dr.sc. Mirjana Milić</t>
  </si>
  <si>
    <t>Luka Pezelj, pred.</t>
  </si>
  <si>
    <t>Modeliranje i vrednovanje kondicijske pripreme u kuglanju</t>
  </si>
  <si>
    <t>izv.prof.dr.sc. Mirjana Milić</t>
  </si>
  <si>
    <t>Primijenjena istraživanja u kuglanju</t>
  </si>
  <si>
    <t>dr.sc. Luka Pezelj, pred.</t>
  </si>
  <si>
    <t>Modeliranje i vrednovanje TE-TA pripreme u  kuglanju</t>
  </si>
  <si>
    <t>Programiranje transformacijskih procesa u  kuglanju</t>
  </si>
  <si>
    <t>SMJER: TRENER NOGOMETA</t>
  </si>
  <si>
    <t>KOORDINATOR: prof.dr.sc. Marko Erceg</t>
  </si>
  <si>
    <t>prof.dr.sc. Marko Erceg</t>
  </si>
  <si>
    <t>Modeliranje i vrednovanje kondicijske pripreme u nogometu</t>
  </si>
  <si>
    <t>doc.dr.sc. Fredi Fiorentini</t>
  </si>
  <si>
    <t>Primijenjena istraživanja u nogometu</t>
  </si>
  <si>
    <t>Modeliranje i vrednovanje TE-TA pripreme u  nogometu</t>
  </si>
  <si>
    <t>Programiranje transformacijskih procesa u  nogometu</t>
  </si>
  <si>
    <t>SMJER: TRENER ODBOJKE</t>
  </si>
  <si>
    <t>KOORDINATOR: prof.dr.sc. Zoran Grgantov</t>
  </si>
  <si>
    <t>prof.dr.sc. Zoran Grgantov</t>
  </si>
  <si>
    <t>Modeliranje i vrednovanje kondicijske pripreme u odbojci</t>
  </si>
  <si>
    <t>Primijenjena istraživanja u odbojci</t>
  </si>
  <si>
    <t>Modeliranje i vrednovanje TE-TA pripreme u  odbojci</t>
  </si>
  <si>
    <t>Programiranje transformacijskih procesa u  odbojci</t>
  </si>
  <si>
    <t>SMJER: TRENER PLIVANJA</t>
  </si>
  <si>
    <t>KOORDINATOR: izv.prof.dr.sc. Goran Gabrilo</t>
  </si>
  <si>
    <t>dr.sc. Renata Pavić, pred.</t>
  </si>
  <si>
    <t>Modeliranje i vrednovanje kondicijske pripreme u plivanju</t>
  </si>
  <si>
    <t>izv.prof.dr.sc Goran Gabrilo</t>
  </si>
  <si>
    <t>Primijenjena istraživanja u plivanju</t>
  </si>
  <si>
    <t>Modeliranje i vrednovanje TE-TA pripreme u plivanju</t>
  </si>
  <si>
    <t>Zrinka Smoje, pred.</t>
  </si>
  <si>
    <t>Programiranje transformacijskih procesa u  plivanju</t>
  </si>
  <si>
    <t>SMJER: TRENER RUKOMETA</t>
  </si>
  <si>
    <t>KOORDINATOR: izv.prof.dr.sc. Marijana Čavala</t>
  </si>
  <si>
    <t>doc.dr.sc. Nikola Foretić</t>
  </si>
  <si>
    <t>Modeliranje i vrednovanje kondicijske pripreme u rukometu</t>
  </si>
  <si>
    <t>prof.dr.sc Nenad Rogulj</t>
  </si>
  <si>
    <t>Primijenjena istraživanja u rukometu</t>
  </si>
  <si>
    <t>prof.dr.sc. Nenad Rogulj</t>
  </si>
  <si>
    <t>Modeliranje i vrednovanje TE-TA pripreme u rukometu</t>
  </si>
  <si>
    <t>Programiranje transformacijskih procesa u  rukometu</t>
  </si>
  <si>
    <t>SMJER: TRENER SINKRONIZIRANOG PLIVANJA</t>
  </si>
  <si>
    <t>KOORDINATOR: izv.prof.dr. sc. Mia Perić</t>
  </si>
  <si>
    <t>doc.dr. sc. Mia Perić</t>
  </si>
  <si>
    <t>Modeliranje i vrednovanje kondicijske pripreme u sinkroniziranom plivanju</t>
  </si>
  <si>
    <t>Primijenjena istraživanja u sinkroniziranom plivanju</t>
  </si>
  <si>
    <t>izv.prof.dr.sc. Mia Perić</t>
  </si>
  <si>
    <t>Modeliranje i vrednovanje TE-TA pripreme u sinkroniziranom plivanju</t>
  </si>
  <si>
    <t>Programiranje transformacijskih procesa u  sinkroniziranom plivanju</t>
  </si>
  <si>
    <t>SMJER: TRENER SPORTSKOG PENJANJA</t>
  </si>
  <si>
    <t>KOORDINATOR: izv.prof.dr.sc. Dražen Čular</t>
  </si>
  <si>
    <t>Modeliranje i vrednovanje kondicijske pripreme u sportskom penjanju</t>
  </si>
  <si>
    <t>Primijenjena istraživanja u sportskom penjanju</t>
  </si>
  <si>
    <t>Modeliranje i vrednovanje TE-TA pripreme u sportskom penjanju</t>
  </si>
  <si>
    <t>Programiranje transformacijskih procesa u  sportskom penjanju</t>
  </si>
  <si>
    <t>SMJER: TRENER STOLNOG TENISA</t>
  </si>
  <si>
    <t>Modeliranje i vrednovanje kondicijske pripreme u stolnom tenisu</t>
  </si>
  <si>
    <t>Primijenjena istraživanja u stolnom tenisu</t>
  </si>
  <si>
    <t>Modeliranje i vrednovanje TE-TA pripreme u stolnom tenisu</t>
  </si>
  <si>
    <t>Programiranje transformacijskih procesa u  stolnom tenisu</t>
  </si>
  <si>
    <t>SMJER: TRENER JEDRENJA</t>
  </si>
  <si>
    <t>KOORDINATOR: izv.prof.dr. Ognjen Uljević</t>
  </si>
  <si>
    <t>Aleksandar Jocić, pred.</t>
  </si>
  <si>
    <t>Modeliranje i vrednovanje kondicijske pripreme u jedrenju</t>
  </si>
  <si>
    <t>izv.prof.dr. Ognjen Uljević</t>
  </si>
  <si>
    <t>Primijenjena istraživanja u stolnom jedrenju</t>
  </si>
  <si>
    <t>izv.prof.dr.sc. Ognjen Uljević</t>
  </si>
  <si>
    <t>Modeliranje i vrednovanje TE-TA pripreme u jedrenju</t>
  </si>
  <si>
    <t>Programiranje transformacijskih procesa u  jedrenju</t>
  </si>
  <si>
    <t>SMJER: TRENER TAEKWONDOA</t>
  </si>
  <si>
    <t>Modeliranje i vrednovanje kondicijske pripreme u taekwondou</t>
  </si>
  <si>
    <t>Primijenjena istraživanja u  taekwondou</t>
  </si>
  <si>
    <t>Modeliranje i vrednovanje TE-TA pripreme u taekwandou</t>
  </si>
  <si>
    <t>Programiranje transformacijskih procesa u  taekwandou</t>
  </si>
  <si>
    <t>SMJER: TRENER TENISA</t>
  </si>
  <si>
    <t>KOORDINATOR: dr.sc. Sanja Milat, pred.</t>
  </si>
  <si>
    <t>dr.sc. Marino Krespi, pred.</t>
  </si>
  <si>
    <t>Modeliranje i vrednovanje kondicijske pripreme u tenisu</t>
  </si>
  <si>
    <t>dr.sc. Sanja Milat, pred.</t>
  </si>
  <si>
    <t>Primijenjena istraživanja u tenisu</t>
  </si>
  <si>
    <t>doc.dr.sc. Nikša Đurović</t>
  </si>
  <si>
    <t>Modeliranje i vrednovanje TE-TA pripreme u tenisu</t>
  </si>
  <si>
    <t>Programiranje transformacijskih procesa u  tenisu</t>
  </si>
  <si>
    <t>SMJER: TRENER VESLANJA</t>
  </si>
  <si>
    <t>KOORDINATOR: izv.prof.dr.sc. Mladen Marinović</t>
  </si>
  <si>
    <t>izv.prof.dr.sc. Mladen Marinović</t>
  </si>
  <si>
    <t>Modeliranje i vrednovanje kondicijske pripreme u veslanju</t>
  </si>
  <si>
    <t>Primijenjena istraživanja u veslanju</t>
  </si>
  <si>
    <t>Modeliranje i vrednovanje TE-TA pripreme u veslanju</t>
  </si>
  <si>
    <t>Programiranje transformacijskih procesa u  veslanju</t>
  </si>
  <si>
    <t>SMJER: TRENER VATERPOLA</t>
  </si>
  <si>
    <t>KOORDINATOR: izv.prof.dr.sc. Ognjen Uljević</t>
  </si>
  <si>
    <t>Modeliranje i vrednovanje kondicijske pripreme u vaterpolu</t>
  </si>
  <si>
    <t>Primijenjena istraživanja u vaterpolu</t>
  </si>
  <si>
    <t>Modeliranje i vrednovanje TE-TA pripreme u vaterpolu</t>
  </si>
  <si>
    <t>Programiranje transformacijskih procesa u  vaterpolu</t>
  </si>
  <si>
    <t>KOORDINATOR: dr.sc. Dino Belošević, pred.</t>
  </si>
  <si>
    <t>dr.sc. Dino Belošević, pred.</t>
  </si>
  <si>
    <t>Modeliranje i vrednovanje kondicijske pripreme u kickboxingu</t>
  </si>
  <si>
    <t>Primijenjena istraživanja u kickboxingu</t>
  </si>
  <si>
    <t>Modeliranje i vrednovanje TE-TA pripreme u kickboxingu</t>
  </si>
  <si>
    <t>Programiranje transformacijskih procesa u  kickboxingu</t>
  </si>
  <si>
    <t>izv.prof.dr.sc. Marijana Čavala prof.dr.sc. Boris Maleš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</si>
</sst>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u/>
      <sz val="14.3"/>
      <color theme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363636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3" fillId="5" borderId="8" xfId="1" applyFont="1" applyFill="1" applyBorder="1" applyAlignment="1" applyProtection="1">
      <alignment horizontal="center" vertical="center" wrapText="1"/>
    </xf>
    <xf numFmtId="0" fontId="3" fillId="5" borderId="7" xfId="1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1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 wrapText="1"/>
    </xf>
    <xf numFmtId="0" fontId="3" fillId="4" borderId="49" xfId="1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5" borderId="49" xfId="1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3" fillId="4" borderId="10" xfId="1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4" fillId="4" borderId="74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3" fillId="5" borderId="57" xfId="1" applyFont="1" applyFill="1" applyBorder="1" applyAlignment="1" applyProtection="1">
      <alignment horizontal="center" vertical="center" wrapText="1"/>
    </xf>
    <xf numFmtId="0" fontId="4" fillId="5" borderId="57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/>
    </xf>
    <xf numFmtId="0" fontId="5" fillId="6" borderId="75" xfId="0" applyFont="1" applyFill="1" applyBorder="1" applyAlignment="1">
      <alignment horizontal="center" vertical="center" wrapText="1"/>
    </xf>
    <xf numFmtId="0" fontId="5" fillId="6" borderId="5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5" fillId="6" borderId="74" xfId="0" applyFont="1" applyFill="1" applyBorder="1" applyAlignment="1">
      <alignment horizontal="center" vertical="center" wrapText="1"/>
    </xf>
    <xf numFmtId="0" fontId="3" fillId="4" borderId="77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5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4" borderId="74" xfId="0" applyFont="1" applyFill="1" applyBorder="1" applyAlignment="1">
      <alignment horizontal="center" vertical="center" wrapText="1"/>
    </xf>
    <xf numFmtId="0" fontId="3" fillId="5" borderId="74" xfId="1" applyFont="1" applyFill="1" applyBorder="1" applyAlignment="1" applyProtection="1">
      <alignment horizontal="center" vertical="center" wrapText="1"/>
    </xf>
    <xf numFmtId="0" fontId="4" fillId="5" borderId="7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5" borderId="79" xfId="1" applyFont="1" applyFill="1" applyBorder="1" applyAlignment="1" applyProtection="1">
      <alignment horizontal="center" vertical="center" wrapText="1"/>
    </xf>
    <xf numFmtId="0" fontId="3" fillId="6" borderId="80" xfId="0" applyFont="1" applyFill="1" applyBorder="1" applyAlignment="1">
      <alignment horizontal="center" vertical="center" wrapText="1"/>
    </xf>
    <xf numFmtId="0" fontId="3" fillId="5" borderId="81" xfId="1" applyFont="1" applyFill="1" applyBorder="1" applyAlignment="1" applyProtection="1">
      <alignment horizontal="center" vertical="center" wrapText="1"/>
    </xf>
    <xf numFmtId="0" fontId="3" fillId="5" borderId="81" xfId="0" applyFont="1" applyFill="1" applyBorder="1" applyAlignment="1">
      <alignment horizontal="center" vertical="center" wrapText="1"/>
    </xf>
    <xf numFmtId="0" fontId="3" fillId="6" borderId="82" xfId="0" applyFont="1" applyFill="1" applyBorder="1" applyAlignment="1">
      <alignment horizontal="center" vertical="center" wrapText="1"/>
    </xf>
    <xf numFmtId="0" fontId="3" fillId="5" borderId="83" xfId="1" applyFont="1" applyFill="1" applyBorder="1" applyAlignment="1" applyProtection="1">
      <alignment horizontal="center" vertical="center" wrapText="1"/>
    </xf>
    <xf numFmtId="0" fontId="3" fillId="5" borderId="83" xfId="0" applyFont="1" applyFill="1" applyBorder="1" applyAlignment="1">
      <alignment horizontal="center" vertical="center" wrapText="1"/>
    </xf>
    <xf numFmtId="0" fontId="3" fillId="6" borderId="84" xfId="0" applyFont="1" applyFill="1" applyBorder="1" applyAlignment="1">
      <alignment horizontal="center" vertical="center" wrapText="1"/>
    </xf>
    <xf numFmtId="0" fontId="3" fillId="5" borderId="8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3" fillId="4" borderId="74" xfId="1" applyFont="1" applyFill="1" applyBorder="1" applyAlignment="1" applyProtection="1">
      <alignment horizontal="center" vertical="center" wrapText="1"/>
    </xf>
    <xf numFmtId="0" fontId="3" fillId="4" borderId="71" xfId="0" applyFont="1" applyFill="1" applyBorder="1" applyAlignment="1">
      <alignment horizontal="center" vertical="center" wrapText="1"/>
    </xf>
    <xf numFmtId="0" fontId="3" fillId="5" borderId="10" xfId="1" applyFont="1" applyFill="1" applyBorder="1" applyAlignment="1" applyProtection="1">
      <alignment horizontal="center" vertical="center" wrapText="1"/>
    </xf>
    <xf numFmtId="0" fontId="3" fillId="5" borderId="12" xfId="1" applyFont="1" applyFill="1" applyBorder="1" applyAlignment="1" applyProtection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7" fillId="8" borderId="59" xfId="0" applyFont="1" applyFill="1" applyBorder="1" applyAlignment="1">
      <alignment horizontal="center" vertical="center" wrapText="1"/>
    </xf>
    <xf numFmtId="0" fontId="7" fillId="8" borderId="60" xfId="0" applyFont="1" applyFill="1" applyBorder="1" applyAlignment="1">
      <alignment horizontal="center" vertical="center" wrapText="1"/>
    </xf>
    <xf numFmtId="0" fontId="7" fillId="8" borderId="6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63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5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63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85" xfId="1" applyFont="1" applyFill="1" applyBorder="1" applyAlignment="1" applyProtection="1">
      <alignment horizontal="center" vertical="center" wrapText="1"/>
    </xf>
    <xf numFmtId="0" fontId="3" fillId="4" borderId="56" xfId="1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opLeftCell="A12" zoomScaleNormal="100" workbookViewId="0">
      <selection activeCell="K55" sqref="K55"/>
    </sheetView>
  </sheetViews>
  <sheetFormatPr defaultColWidth="9.140625" defaultRowHeight="15" x14ac:dyDescent="0.25"/>
  <cols>
    <col min="1" max="1" width="9.5703125" style="7" customWidth="1"/>
    <col min="2" max="2" width="25" style="7" customWidth="1"/>
    <col min="3" max="3" width="29" style="7" customWidth="1"/>
    <col min="4" max="4" width="6" style="7" customWidth="1"/>
    <col min="5" max="5" width="4.28515625" style="7" customWidth="1"/>
    <col min="6" max="6" width="5.7109375" style="7" customWidth="1"/>
    <col min="7" max="7" width="5" style="7" customWidth="1"/>
    <col min="8" max="8" width="6.85546875" style="7" customWidth="1"/>
    <col min="9" max="16384" width="9.140625" style="7"/>
  </cols>
  <sheetData>
    <row r="1" spans="1:10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0" ht="15.75" x14ac:dyDescent="0.25">
      <c r="A2" s="198" t="s">
        <v>1</v>
      </c>
      <c r="B2" s="198"/>
      <c r="C2" s="198"/>
      <c r="D2" s="198"/>
      <c r="E2" s="198"/>
      <c r="F2" s="198"/>
      <c r="G2" s="198"/>
      <c r="H2" s="198"/>
    </row>
    <row r="3" spans="1:10" ht="15.75" x14ac:dyDescent="0.25">
      <c r="A3" s="198" t="s">
        <v>2</v>
      </c>
      <c r="B3" s="198"/>
      <c r="C3" s="198"/>
      <c r="D3" s="198"/>
      <c r="E3" s="198"/>
      <c r="F3" s="198"/>
      <c r="G3" s="198"/>
      <c r="H3" s="198"/>
    </row>
    <row r="4" spans="1:10" s="107" customFormat="1" ht="15" customHeight="1" x14ac:dyDescent="0.25">
      <c r="A4" s="198" t="s">
        <v>3</v>
      </c>
      <c r="B4" s="198"/>
      <c r="C4" s="198"/>
      <c r="D4" s="198"/>
      <c r="E4" s="198"/>
      <c r="F4" s="198"/>
      <c r="G4" s="198"/>
      <c r="H4" s="198"/>
      <c r="I4" s="7"/>
      <c r="J4" s="7"/>
    </row>
    <row r="5" spans="1:10" ht="15.75" thickBot="1" x14ac:dyDescent="0.3"/>
    <row r="6" spans="1:10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0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0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0" ht="16.5" customHeight="1" x14ac:dyDescent="0.25">
      <c r="A9" s="180" t="s">
        <v>7</v>
      </c>
      <c r="B9" s="180" t="s">
        <v>8</v>
      </c>
      <c r="C9" s="180" t="s">
        <v>9</v>
      </c>
      <c r="D9" s="200" t="s">
        <v>10</v>
      </c>
      <c r="E9" s="201"/>
      <c r="F9" s="201"/>
      <c r="G9" s="202"/>
      <c r="H9" s="203" t="s">
        <v>11</v>
      </c>
    </row>
    <row r="10" spans="1:10" ht="16.5" customHeight="1" thickBot="1" x14ac:dyDescent="0.3">
      <c r="A10" s="191"/>
      <c r="B10" s="181"/>
      <c r="C10" s="181"/>
      <c r="D10" s="19" t="s">
        <v>12</v>
      </c>
      <c r="E10" s="20" t="s">
        <v>13</v>
      </c>
      <c r="F10" s="20" t="s">
        <v>14</v>
      </c>
      <c r="G10" s="127" t="s">
        <v>15</v>
      </c>
      <c r="H10" s="204"/>
    </row>
    <row r="11" spans="1:10" ht="33" customHeight="1" x14ac:dyDescent="0.25">
      <c r="A11" s="187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124">
        <f>SUM(D11:F11)</f>
        <v>45</v>
      </c>
      <c r="H11" s="128">
        <v>5</v>
      </c>
    </row>
    <row r="12" spans="1:10" ht="33" customHeight="1" x14ac:dyDescent="0.25">
      <c r="A12" s="188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52">
        <f>SUM(D12:F12)</f>
        <v>45</v>
      </c>
      <c r="H12" s="13">
        <v>5</v>
      </c>
    </row>
    <row r="13" spans="1:10" ht="33" customHeight="1" x14ac:dyDescent="0.25">
      <c r="A13" s="188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51">
        <f>SUM(D13:F13)</f>
        <v>45</v>
      </c>
      <c r="H13" s="126">
        <v>5</v>
      </c>
    </row>
    <row r="14" spans="1:10" ht="33" customHeight="1" thickBot="1" x14ac:dyDescent="0.3">
      <c r="A14" s="169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52">
        <f>SUM(D14:F14)</f>
        <v>45</v>
      </c>
      <c r="H14" s="83">
        <v>5</v>
      </c>
    </row>
    <row r="15" spans="1:10" ht="37.5" customHeight="1" thickBot="1" x14ac:dyDescent="0.3">
      <c r="A15" s="142" t="s">
        <v>25</v>
      </c>
      <c r="B15" s="73" t="s">
        <v>26</v>
      </c>
      <c r="C15" s="123" t="s">
        <v>27</v>
      </c>
      <c r="D15" s="49">
        <v>18</v>
      </c>
      <c r="E15" s="50">
        <v>27</v>
      </c>
      <c r="F15" s="50">
        <v>45</v>
      </c>
      <c r="G15" s="74">
        <f>SUM(D15:F15)</f>
        <v>90</v>
      </c>
      <c r="H15" s="125">
        <v>10</v>
      </c>
    </row>
    <row r="16" spans="1:10" ht="21.75" customHeight="1" thickBot="1" x14ac:dyDescent="0.3">
      <c r="A16" s="169" t="s">
        <v>28</v>
      </c>
      <c r="B16" s="170"/>
      <c r="C16" s="170"/>
      <c r="D16" s="76">
        <f>SUM(D11:D15)</f>
        <v>138</v>
      </c>
      <c r="E16" s="77">
        <f>SUM(E11:E15)</f>
        <v>27</v>
      </c>
      <c r="F16" s="77">
        <f>SUM(F11:F15)</f>
        <v>105</v>
      </c>
      <c r="G16" s="78">
        <f>SUM(G11:G15)</f>
        <v>270</v>
      </c>
      <c r="H16" s="134">
        <f>SUM(H11:H15)</f>
        <v>30</v>
      </c>
    </row>
    <row r="17" spans="1:8" ht="15.75" thickBot="1" x14ac:dyDescent="0.3"/>
    <row r="18" spans="1:8" ht="15.75" thickBot="1" x14ac:dyDescent="0.3">
      <c r="A18" s="192" t="s">
        <v>4</v>
      </c>
      <c r="B18" s="193"/>
      <c r="C18" s="193"/>
      <c r="D18" s="193"/>
      <c r="E18" s="193"/>
      <c r="F18" s="193"/>
      <c r="G18" s="193"/>
      <c r="H18" s="194"/>
    </row>
    <row r="19" spans="1:8" ht="15.75" thickBot="1" x14ac:dyDescent="0.3">
      <c r="A19" s="195" t="s">
        <v>5</v>
      </c>
      <c r="B19" s="172"/>
      <c r="C19" s="172"/>
      <c r="D19" s="172"/>
      <c r="E19" s="172"/>
      <c r="F19" s="172"/>
      <c r="G19" s="172"/>
      <c r="H19" s="196"/>
    </row>
    <row r="20" spans="1:8" ht="15.75" thickBot="1" x14ac:dyDescent="0.3">
      <c r="A20" s="195" t="s">
        <v>29</v>
      </c>
      <c r="B20" s="172"/>
      <c r="C20" s="172"/>
      <c r="D20" s="172"/>
      <c r="E20" s="172"/>
      <c r="F20" s="172"/>
      <c r="G20" s="172"/>
      <c r="H20" s="196"/>
    </row>
    <row r="21" spans="1:8" ht="15" customHeight="1" x14ac:dyDescent="0.25">
      <c r="A21" s="180" t="s">
        <v>7</v>
      </c>
      <c r="B21" s="180" t="s">
        <v>8</v>
      </c>
      <c r="C21" s="180" t="s">
        <v>9</v>
      </c>
      <c r="D21" s="182" t="s">
        <v>10</v>
      </c>
      <c r="E21" s="183"/>
      <c r="F21" s="183"/>
      <c r="G21" s="184"/>
      <c r="H21" s="180" t="s">
        <v>11</v>
      </c>
    </row>
    <row r="22" spans="1:8" ht="15.75" thickBot="1" x14ac:dyDescent="0.3">
      <c r="A22" s="191"/>
      <c r="B22" s="181"/>
      <c r="C22" s="181"/>
      <c r="D22" s="19" t="s">
        <v>12</v>
      </c>
      <c r="E22" s="20" t="s">
        <v>13</v>
      </c>
      <c r="F22" s="20" t="s">
        <v>14</v>
      </c>
      <c r="G22" s="21" t="s">
        <v>15</v>
      </c>
      <c r="H22" s="185"/>
    </row>
    <row r="23" spans="1:8" ht="33" customHeight="1" x14ac:dyDescent="0.25">
      <c r="A23" s="187" t="s">
        <v>16</v>
      </c>
      <c r="B23" s="130" t="s">
        <v>30</v>
      </c>
      <c r="C23" s="133" t="s">
        <v>31</v>
      </c>
      <c r="D23" s="109">
        <v>15</v>
      </c>
      <c r="E23" s="57">
        <v>30</v>
      </c>
      <c r="F23" s="57">
        <v>15</v>
      </c>
      <c r="G23" s="22">
        <f>SUM(D23:F23)</f>
        <v>60</v>
      </c>
      <c r="H23" s="30">
        <v>6</v>
      </c>
    </row>
    <row r="24" spans="1:8" ht="33" customHeight="1" x14ac:dyDescent="0.25">
      <c r="A24" s="188"/>
      <c r="B24" s="131" t="s">
        <v>32</v>
      </c>
      <c r="C24" s="118" t="s">
        <v>33</v>
      </c>
      <c r="D24" s="111">
        <v>30</v>
      </c>
      <c r="E24" s="3">
        <v>18</v>
      </c>
      <c r="F24" s="3">
        <v>12</v>
      </c>
      <c r="G24" s="23">
        <f>SUM(D24:F24)</f>
        <v>60</v>
      </c>
      <c r="H24" s="31">
        <v>6</v>
      </c>
    </row>
    <row r="25" spans="1:8" ht="33" customHeight="1" x14ac:dyDescent="0.25">
      <c r="A25" s="188"/>
      <c r="B25" s="131" t="s">
        <v>34</v>
      </c>
      <c r="C25" s="118" t="s">
        <v>35</v>
      </c>
      <c r="D25" s="111">
        <v>30</v>
      </c>
      <c r="E25" s="3">
        <v>0</v>
      </c>
      <c r="F25" s="3">
        <v>10</v>
      </c>
      <c r="G25" s="23">
        <f>SUM(D25:F25)</f>
        <v>40</v>
      </c>
      <c r="H25" s="31">
        <v>3</v>
      </c>
    </row>
    <row r="26" spans="1:8" ht="33" customHeight="1" thickBot="1" x14ac:dyDescent="0.3">
      <c r="A26" s="169"/>
      <c r="B26" s="132" t="s">
        <v>36</v>
      </c>
      <c r="C26" s="95" t="s">
        <v>37</v>
      </c>
      <c r="D26" s="111">
        <v>30</v>
      </c>
      <c r="E26" s="3">
        <v>15</v>
      </c>
      <c r="F26" s="3">
        <v>0</v>
      </c>
      <c r="G26" s="23">
        <f>SUM(D26:F26)</f>
        <v>45</v>
      </c>
      <c r="H26" s="26">
        <v>5</v>
      </c>
    </row>
    <row r="27" spans="1:8" x14ac:dyDescent="0.25">
      <c r="A27" s="187" t="s">
        <v>38</v>
      </c>
      <c r="B27" s="129"/>
      <c r="C27" s="129" t="s">
        <v>39</v>
      </c>
      <c r="D27" s="42"/>
      <c r="E27" s="43"/>
      <c r="F27" s="43"/>
      <c r="G27" s="44">
        <v>30</v>
      </c>
      <c r="H27" s="30">
        <v>2</v>
      </c>
    </row>
    <row r="28" spans="1:8" ht="15.75" thickBot="1" x14ac:dyDescent="0.3">
      <c r="A28" s="169"/>
      <c r="B28" s="15"/>
      <c r="C28" s="40" t="s">
        <v>40</v>
      </c>
      <c r="D28" s="45"/>
      <c r="E28" s="46"/>
      <c r="F28" s="46"/>
      <c r="G28" s="47">
        <v>30</v>
      </c>
      <c r="H28" s="32">
        <v>2</v>
      </c>
    </row>
    <row r="29" spans="1:8" ht="26.25" thickBot="1" x14ac:dyDescent="0.3">
      <c r="A29" s="1" t="s">
        <v>41</v>
      </c>
      <c r="B29" s="8" t="s">
        <v>42</v>
      </c>
      <c r="C29" s="8" t="s">
        <v>43</v>
      </c>
      <c r="D29" s="33"/>
      <c r="E29" s="34"/>
      <c r="F29" s="35"/>
      <c r="G29" s="41">
        <v>60</v>
      </c>
      <c r="H29" s="36">
        <v>6</v>
      </c>
    </row>
    <row r="30" spans="1:8" ht="15.75" thickBot="1" x14ac:dyDescent="0.3">
      <c r="A30" s="189" t="s">
        <v>28</v>
      </c>
      <c r="B30" s="190"/>
      <c r="C30" s="190"/>
      <c r="D30" s="37">
        <f>SUM(D23:D29)</f>
        <v>105</v>
      </c>
      <c r="E30" s="38">
        <f>SUM(E23:E29)</f>
        <v>63</v>
      </c>
      <c r="F30" s="38">
        <f>SUM(F23:F29)</f>
        <v>37</v>
      </c>
      <c r="G30" s="39">
        <f>SUM(G23:G29)</f>
        <v>325</v>
      </c>
      <c r="H30" s="1">
        <f>SUM(H23:H29)</f>
        <v>30</v>
      </c>
    </row>
    <row r="31" spans="1:8" ht="16.5" customHeight="1" thickBot="1" x14ac:dyDescent="0.3"/>
    <row r="32" spans="1:8" ht="16.5" thickTop="1" thickBot="1" x14ac:dyDescent="0.3">
      <c r="A32" s="177" t="s">
        <v>4</v>
      </c>
      <c r="B32" s="178"/>
      <c r="C32" s="178"/>
      <c r="D32" s="178"/>
      <c r="E32" s="178"/>
      <c r="F32" s="178"/>
      <c r="G32" s="178"/>
      <c r="H32" s="179"/>
    </row>
    <row r="33" spans="1:8" ht="15.75" thickBot="1" x14ac:dyDescent="0.3">
      <c r="A33" s="171" t="s">
        <v>44</v>
      </c>
      <c r="B33" s="172"/>
      <c r="C33" s="172"/>
      <c r="D33" s="172"/>
      <c r="E33" s="172"/>
      <c r="F33" s="172"/>
      <c r="G33" s="172"/>
      <c r="H33" s="173"/>
    </row>
    <row r="34" spans="1:8" ht="15.75" thickBot="1" x14ac:dyDescent="0.3">
      <c r="A34" s="174" t="s">
        <v>45</v>
      </c>
      <c r="B34" s="175"/>
      <c r="C34" s="175"/>
      <c r="D34" s="175"/>
      <c r="E34" s="175"/>
      <c r="F34" s="175"/>
      <c r="G34" s="175"/>
      <c r="H34" s="176"/>
    </row>
    <row r="35" spans="1:8" ht="15" customHeight="1" x14ac:dyDescent="0.25">
      <c r="A35" s="180" t="s">
        <v>7</v>
      </c>
      <c r="B35" s="180" t="s">
        <v>8</v>
      </c>
      <c r="C35" s="180" t="s">
        <v>9</v>
      </c>
      <c r="D35" s="182" t="s">
        <v>10</v>
      </c>
      <c r="E35" s="183"/>
      <c r="F35" s="183"/>
      <c r="G35" s="184"/>
      <c r="H35" s="180" t="s">
        <v>11</v>
      </c>
    </row>
    <row r="36" spans="1:8" ht="15.75" thickBot="1" x14ac:dyDescent="0.3">
      <c r="A36" s="191"/>
      <c r="B36" s="181"/>
      <c r="C36" s="181"/>
      <c r="D36" s="19" t="s">
        <v>12</v>
      </c>
      <c r="E36" s="20" t="s">
        <v>13</v>
      </c>
      <c r="F36" s="20" t="s">
        <v>14</v>
      </c>
      <c r="G36" s="21" t="s">
        <v>15</v>
      </c>
      <c r="H36" s="199"/>
    </row>
    <row r="37" spans="1:8" ht="33" customHeight="1" x14ac:dyDescent="0.25">
      <c r="A37" s="180" t="s">
        <v>16</v>
      </c>
      <c r="B37" s="144" t="s">
        <v>46</v>
      </c>
      <c r="C37" s="144" t="s">
        <v>47</v>
      </c>
      <c r="D37" s="60">
        <v>60</v>
      </c>
      <c r="E37" s="2">
        <v>0</v>
      </c>
      <c r="F37" s="2">
        <v>0</v>
      </c>
      <c r="G37" s="44">
        <f>SUM(D37:F37)</f>
        <v>60</v>
      </c>
      <c r="H37" s="145">
        <v>6</v>
      </c>
    </row>
    <row r="38" spans="1:8" ht="33" customHeight="1" x14ac:dyDescent="0.25">
      <c r="A38" s="181"/>
      <c r="B38" s="146" t="s">
        <v>21</v>
      </c>
      <c r="C38" s="147" t="s">
        <v>48</v>
      </c>
      <c r="D38" s="58">
        <v>18</v>
      </c>
      <c r="E38" s="3">
        <v>42</v>
      </c>
      <c r="F38" s="3">
        <v>0</v>
      </c>
      <c r="G38" s="23">
        <f>SUM(D38:F38)</f>
        <v>60</v>
      </c>
      <c r="H38" s="148">
        <v>6</v>
      </c>
    </row>
    <row r="39" spans="1:8" ht="33" customHeight="1" x14ac:dyDescent="0.25">
      <c r="A39" s="181"/>
      <c r="B39" s="149" t="s">
        <v>49</v>
      </c>
      <c r="C39" s="150" t="s">
        <v>50</v>
      </c>
      <c r="D39" s="58">
        <v>45</v>
      </c>
      <c r="E39" s="3">
        <v>15</v>
      </c>
      <c r="F39" s="3">
        <v>0</v>
      </c>
      <c r="G39" s="23">
        <f>SUM(D39:F39)</f>
        <v>60</v>
      </c>
      <c r="H39" s="151">
        <v>6</v>
      </c>
    </row>
    <row r="40" spans="1:8" ht="33" customHeight="1" thickBot="1" x14ac:dyDescent="0.3">
      <c r="A40" s="181"/>
      <c r="B40" s="211" t="s">
        <v>231</v>
      </c>
      <c r="C40" s="152" t="s">
        <v>51</v>
      </c>
      <c r="D40" s="153">
        <v>30</v>
      </c>
      <c r="E40" s="154">
        <v>30</v>
      </c>
      <c r="F40" s="154">
        <v>0</v>
      </c>
      <c r="G40" s="47">
        <f>SUM(D40:F40)</f>
        <v>60</v>
      </c>
      <c r="H40" s="151">
        <v>6</v>
      </c>
    </row>
    <row r="41" spans="1:8" ht="33" customHeight="1" thickBot="1" x14ac:dyDescent="0.3">
      <c r="A41" s="1" t="s">
        <v>25</v>
      </c>
      <c r="B41" s="73" t="s">
        <v>42</v>
      </c>
      <c r="C41" s="79" t="s">
        <v>52</v>
      </c>
      <c r="D41" s="33">
        <v>12</v>
      </c>
      <c r="E41" s="34">
        <v>18</v>
      </c>
      <c r="F41" s="35">
        <v>30</v>
      </c>
      <c r="G41" s="41">
        <f>SUM(D41:F41)</f>
        <v>60</v>
      </c>
      <c r="H41" s="48">
        <v>6</v>
      </c>
    </row>
    <row r="42" spans="1:8" ht="15.75" thickBot="1" x14ac:dyDescent="0.3">
      <c r="A42" s="189" t="s">
        <v>28</v>
      </c>
      <c r="B42" s="170"/>
      <c r="C42" s="170"/>
      <c r="D42" s="37">
        <f>SUM(D37:D41)</f>
        <v>165</v>
      </c>
      <c r="E42" s="38">
        <f>SUM(E37:E41)</f>
        <v>105</v>
      </c>
      <c r="F42" s="38">
        <f>SUM(F37:F41)</f>
        <v>30</v>
      </c>
      <c r="G42" s="39">
        <f>SUM(G37:G41)</f>
        <v>300</v>
      </c>
      <c r="H42" s="155">
        <f>SUM(H37:H41)</f>
        <v>30</v>
      </c>
    </row>
    <row r="43" spans="1:8" ht="15.75" thickBot="1" x14ac:dyDescent="0.3"/>
    <row r="44" spans="1:8" ht="16.5" thickTop="1" thickBot="1" x14ac:dyDescent="0.3">
      <c r="A44" s="177" t="s">
        <v>4</v>
      </c>
      <c r="B44" s="178"/>
      <c r="C44" s="178"/>
      <c r="D44" s="178"/>
      <c r="E44" s="178"/>
      <c r="F44" s="178"/>
      <c r="G44" s="178"/>
      <c r="H44" s="179"/>
    </row>
    <row r="45" spans="1:8" ht="15.75" thickBot="1" x14ac:dyDescent="0.3">
      <c r="A45" s="171" t="s">
        <v>44</v>
      </c>
      <c r="B45" s="172"/>
      <c r="C45" s="172"/>
      <c r="D45" s="172"/>
      <c r="E45" s="172"/>
      <c r="F45" s="172"/>
      <c r="G45" s="172"/>
      <c r="H45" s="173"/>
    </row>
    <row r="46" spans="1:8" ht="15.75" thickBot="1" x14ac:dyDescent="0.3">
      <c r="A46" s="174" t="s">
        <v>53</v>
      </c>
      <c r="B46" s="175"/>
      <c r="C46" s="175"/>
      <c r="D46" s="175"/>
      <c r="E46" s="175"/>
      <c r="F46" s="175"/>
      <c r="G46" s="175"/>
      <c r="H46" s="176"/>
    </row>
    <row r="47" spans="1:8" ht="15" customHeight="1" x14ac:dyDescent="0.25">
      <c r="A47" s="180" t="s">
        <v>7</v>
      </c>
      <c r="B47" s="180" t="s">
        <v>8</v>
      </c>
      <c r="C47" s="180" t="s">
        <v>9</v>
      </c>
      <c r="D47" s="182" t="s">
        <v>10</v>
      </c>
      <c r="E47" s="183"/>
      <c r="F47" s="183"/>
      <c r="G47" s="184"/>
      <c r="H47" s="180" t="s">
        <v>11</v>
      </c>
    </row>
    <row r="48" spans="1:8" ht="15.75" thickBot="1" x14ac:dyDescent="0.3">
      <c r="A48" s="181"/>
      <c r="B48" s="181"/>
      <c r="C48" s="181"/>
      <c r="D48" s="19" t="s">
        <v>12</v>
      </c>
      <c r="E48" s="20" t="s">
        <v>13</v>
      </c>
      <c r="F48" s="20" t="s">
        <v>14</v>
      </c>
      <c r="G48" s="21" t="s">
        <v>15</v>
      </c>
      <c r="H48" s="185"/>
    </row>
    <row r="49" spans="1:8" ht="33" customHeight="1" x14ac:dyDescent="0.25">
      <c r="A49" s="182" t="s">
        <v>16</v>
      </c>
      <c r="B49" s="11" t="s">
        <v>54</v>
      </c>
      <c r="C49" s="11" t="s">
        <v>55</v>
      </c>
      <c r="D49" s="109">
        <v>45</v>
      </c>
      <c r="E49" s="57">
        <v>15</v>
      </c>
      <c r="F49" s="57">
        <v>0</v>
      </c>
      <c r="G49" s="156">
        <f>SUM(D49:F49)</f>
        <v>60</v>
      </c>
      <c r="H49" s="157">
        <v>6</v>
      </c>
    </row>
    <row r="50" spans="1:8" ht="33" customHeight="1" x14ac:dyDescent="0.25">
      <c r="A50" s="186"/>
      <c r="B50" s="12" t="s">
        <v>56</v>
      </c>
      <c r="C50" s="12" t="s">
        <v>57</v>
      </c>
      <c r="D50" s="111">
        <v>30</v>
      </c>
      <c r="E50" s="3">
        <v>18</v>
      </c>
      <c r="F50" s="3">
        <v>12</v>
      </c>
      <c r="G50" s="51">
        <f>SUM(D50:F50)</f>
        <v>60</v>
      </c>
      <c r="H50" s="13">
        <v>6</v>
      </c>
    </row>
    <row r="51" spans="1:8" ht="33" customHeight="1" thickBot="1" x14ac:dyDescent="0.3">
      <c r="A51" s="186"/>
      <c r="B51" s="94" t="s">
        <v>58</v>
      </c>
      <c r="C51" s="94" t="s">
        <v>59</v>
      </c>
      <c r="D51" s="110">
        <v>30</v>
      </c>
      <c r="E51" s="4">
        <v>30</v>
      </c>
      <c r="F51" s="4">
        <v>0</v>
      </c>
      <c r="G51" s="52">
        <f>SUM(D51:F51)</f>
        <v>60</v>
      </c>
      <c r="H51" s="158">
        <v>6</v>
      </c>
    </row>
    <row r="52" spans="1:8" ht="26.25" thickBot="1" x14ac:dyDescent="0.3">
      <c r="A52" s="141" t="s">
        <v>25</v>
      </c>
      <c r="B52" s="212" t="s">
        <v>60</v>
      </c>
      <c r="C52" s="213" t="s">
        <v>61</v>
      </c>
      <c r="D52" s="49">
        <v>9</v>
      </c>
      <c r="E52" s="50">
        <v>13</v>
      </c>
      <c r="F52" s="50">
        <v>23</v>
      </c>
      <c r="G52" s="53">
        <f>SUM(D52:F52)</f>
        <v>45</v>
      </c>
      <c r="H52" s="54">
        <v>5</v>
      </c>
    </row>
    <row r="53" spans="1:8" ht="15.75" thickBot="1" x14ac:dyDescent="0.3">
      <c r="A53" s="142"/>
      <c r="B53" s="106"/>
      <c r="C53" s="100" t="s">
        <v>62</v>
      </c>
      <c r="D53" s="62"/>
      <c r="E53" s="50"/>
      <c r="F53" s="63"/>
      <c r="G53" s="53">
        <v>10</v>
      </c>
      <c r="H53" s="55">
        <v>7</v>
      </c>
    </row>
    <row r="54" spans="1:8" ht="15.75" thickBot="1" x14ac:dyDescent="0.3">
      <c r="A54" s="169" t="s">
        <v>28</v>
      </c>
      <c r="B54" s="170"/>
      <c r="C54" s="170"/>
      <c r="D54" s="37">
        <f>SUM(D49:D53)</f>
        <v>114</v>
      </c>
      <c r="E54" s="38">
        <f>SUM(E49:E53)</f>
        <v>76</v>
      </c>
      <c r="F54" s="38">
        <f>SUM(F49:F53)</f>
        <v>35</v>
      </c>
      <c r="G54" s="39">
        <f>SUM(G49:G53)</f>
        <v>235</v>
      </c>
      <c r="H54" s="155">
        <f>SUM(H49:H53)</f>
        <v>30</v>
      </c>
    </row>
  </sheetData>
  <mergeCells count="45">
    <mergeCell ref="A37:A40"/>
    <mergeCell ref="A42:C42"/>
    <mergeCell ref="D35:G35"/>
    <mergeCell ref="H35:H36"/>
    <mergeCell ref="A7:H7"/>
    <mergeCell ref="A8:H8"/>
    <mergeCell ref="A9:A10"/>
    <mergeCell ref="B9:B10"/>
    <mergeCell ref="C9:C10"/>
    <mergeCell ref="D9:G9"/>
    <mergeCell ref="H9:H10"/>
    <mergeCell ref="A21:A22"/>
    <mergeCell ref="B21:B22"/>
    <mergeCell ref="C21:C22"/>
    <mergeCell ref="D21:G21"/>
    <mergeCell ref="H21:H22"/>
    <mergeCell ref="A1:I1"/>
    <mergeCell ref="A2:H2"/>
    <mergeCell ref="A3:H3"/>
    <mergeCell ref="A4:H4"/>
    <mergeCell ref="A6:H6"/>
    <mergeCell ref="A11:A14"/>
    <mergeCell ref="A16:C16"/>
    <mergeCell ref="A18:H18"/>
    <mergeCell ref="A19:H19"/>
    <mergeCell ref="A20:H20"/>
    <mergeCell ref="A23:A26"/>
    <mergeCell ref="A27:A28"/>
    <mergeCell ref="A30:C30"/>
    <mergeCell ref="A35:A36"/>
    <mergeCell ref="B35:B36"/>
    <mergeCell ref="C35:C36"/>
    <mergeCell ref="A32:H32"/>
    <mergeCell ref="A33:H33"/>
    <mergeCell ref="A34:H34"/>
    <mergeCell ref="A54:C54"/>
    <mergeCell ref="A45:H45"/>
    <mergeCell ref="A46:H46"/>
    <mergeCell ref="A44:H44"/>
    <mergeCell ref="A47:A48"/>
    <mergeCell ref="B47:B48"/>
    <mergeCell ref="C47:C48"/>
    <mergeCell ref="D47:G47"/>
    <mergeCell ref="H47:H48"/>
    <mergeCell ref="A49:A51"/>
  </mergeCells>
  <pageMargins left="0.25" right="0.25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5"/>
  <sheetViews>
    <sheetView zoomScale="110" zoomScaleNormal="110" workbookViewId="0">
      <selection activeCell="B41" sqref="B41"/>
    </sheetView>
  </sheetViews>
  <sheetFormatPr defaultColWidth="9.140625" defaultRowHeight="15" x14ac:dyDescent="0.25"/>
  <cols>
    <col min="1" max="1" width="10.7109375" style="5" customWidth="1"/>
    <col min="2" max="2" width="24.5703125" style="5" customWidth="1"/>
    <col min="3" max="3" width="30" style="5" customWidth="1"/>
    <col min="4" max="4" width="6" style="5" customWidth="1"/>
    <col min="5" max="5" width="5.140625" style="5" customWidth="1"/>
    <col min="6" max="6" width="5.42578125" style="5" customWidth="1"/>
    <col min="7" max="7" width="5.7109375" style="5" customWidth="1"/>
    <col min="8" max="8" width="5" style="5" customWidth="1"/>
    <col min="9" max="9" width="7.7109375" style="5" customWidth="1"/>
    <col min="10" max="10" width="9.140625" style="5" customWidth="1"/>
    <col min="11" max="16384" width="9.140625" style="5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" customHeight="1" x14ac:dyDescent="0.25">
      <c r="A3" s="198" t="s">
        <v>128</v>
      </c>
      <c r="B3" s="198"/>
      <c r="C3" s="198"/>
      <c r="D3" s="198"/>
      <c r="E3" s="198"/>
      <c r="F3" s="198"/>
      <c r="G3" s="198"/>
      <c r="H3" s="198"/>
      <c r="I3" s="198"/>
    </row>
    <row r="4" spans="1:11" s="6" customFormat="1" ht="15" customHeight="1" x14ac:dyDescent="0.25">
      <c r="A4" s="198" t="s">
        <v>129</v>
      </c>
      <c r="B4" s="198"/>
      <c r="C4" s="198"/>
      <c r="D4" s="198"/>
      <c r="E4" s="198"/>
      <c r="F4" s="198"/>
      <c r="G4" s="198"/>
      <c r="H4" s="198"/>
      <c r="I4" s="198"/>
      <c r="J4" s="5"/>
      <c r="K4" s="5"/>
    </row>
    <row r="5" spans="1:11" ht="15" customHeight="1" thickBot="1" x14ac:dyDescent="0.3"/>
    <row r="6" spans="1:1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</row>
    <row r="12" spans="1:1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0" t="s">
        <v>25</v>
      </c>
      <c r="B15" s="68" t="s">
        <v>130</v>
      </c>
      <c r="C15" s="17" t="s">
        <v>131</v>
      </c>
      <c r="D15" s="60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11" ht="33" customHeight="1" thickBot="1" x14ac:dyDescent="0.3">
      <c r="A16" s="191"/>
      <c r="B16" s="69" t="s">
        <v>132</v>
      </c>
      <c r="C16" s="18" t="s">
        <v>133</v>
      </c>
      <c r="D16" s="45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21.75" customHeight="1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customHeight="1" thickBot="1" x14ac:dyDescent="0.3"/>
    <row r="19" spans="1:8" ht="19.5" customHeight="1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8" ht="19.5" customHeight="1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8" ht="19.5" customHeight="1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8" ht="16.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6.5" customHeight="1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s="7" customFormat="1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s="7" customFormat="1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s="7" customFormat="1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s="7" customFormat="1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s="7" customFormat="1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s="7" customFormat="1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s="7" customFormat="1" ht="26.25" thickBot="1" x14ac:dyDescent="0.3">
      <c r="A30" s="1" t="s">
        <v>41</v>
      </c>
      <c r="B30" s="214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24" customHeight="1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6.5" customHeight="1" thickBot="1" x14ac:dyDescent="0.3"/>
    <row r="33" spans="1:8" s="7" customFormat="1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s="7" customFormat="1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s="7" customFormat="1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s="7" customFormat="1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s="7" customFormat="1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s="7" customFormat="1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s="7" customFormat="1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s="7" customFormat="1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s="7" customFormat="1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s="7" customFormat="1" ht="33" customHeight="1" thickBot="1" x14ac:dyDescent="0.3">
      <c r="A42" s="1" t="s">
        <v>25</v>
      </c>
      <c r="B42" s="67" t="s">
        <v>134</v>
      </c>
      <c r="C42" s="14" t="s">
        <v>135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s="7" customFormat="1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s="7" customFormat="1" ht="15.75" thickBot="1" x14ac:dyDescent="0.3"/>
    <row r="45" spans="1:8" s="7" customFormat="1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s="7" customFormat="1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s="7" customFormat="1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s="7" customFormat="1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s="7" customFormat="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s="7" customFormat="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s="7" customFormat="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s="7" customFormat="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s="7" customFormat="1" ht="33" customHeight="1" thickBot="1" x14ac:dyDescent="0.3">
      <c r="A53" s="141" t="s">
        <v>25</v>
      </c>
      <c r="B53" s="67" t="s">
        <v>132</v>
      </c>
      <c r="C53" s="168" t="s">
        <v>136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s="7" customFormat="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s="7" customFormat="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B48:B49"/>
    <mergeCell ref="C48:C49"/>
    <mergeCell ref="D48:G48"/>
    <mergeCell ref="H48:H49"/>
    <mergeCell ref="A50:A52"/>
    <mergeCell ref="H22:H23"/>
    <mergeCell ref="A55:C55"/>
    <mergeCell ref="A46:H46"/>
    <mergeCell ref="A47:H47"/>
    <mergeCell ref="A38:A41"/>
    <mergeCell ref="A43:C43"/>
    <mergeCell ref="A45:H45"/>
    <mergeCell ref="A48:A49"/>
    <mergeCell ref="A33:H33"/>
    <mergeCell ref="A34:H34"/>
    <mergeCell ref="A35:H35"/>
    <mergeCell ref="A36:A37"/>
    <mergeCell ref="B36:B37"/>
    <mergeCell ref="C36:C37"/>
    <mergeCell ref="D36:G36"/>
    <mergeCell ref="H36:H37"/>
    <mergeCell ref="A24:A27"/>
    <mergeCell ref="A28:A29"/>
    <mergeCell ref="A31:C31"/>
    <mergeCell ref="A9:A10"/>
    <mergeCell ref="B9:B10"/>
    <mergeCell ref="C9:C10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pageMargins left="0.25" right="0.25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5"/>
  <sheetViews>
    <sheetView topLeftCell="A55" zoomScale="110" zoomScaleNormal="110" workbookViewId="0">
      <selection activeCell="B41" sqref="B41"/>
    </sheetView>
  </sheetViews>
  <sheetFormatPr defaultColWidth="9.140625" defaultRowHeight="15" x14ac:dyDescent="0.25"/>
  <cols>
    <col min="1" max="1" width="9.5703125" style="5" customWidth="1"/>
    <col min="2" max="2" width="25.140625" style="5" customWidth="1"/>
    <col min="3" max="3" width="31" style="5" customWidth="1"/>
    <col min="4" max="4" width="6" style="5" customWidth="1"/>
    <col min="5" max="5" width="5.140625" style="5" customWidth="1"/>
    <col min="6" max="6" width="4" style="5" customWidth="1"/>
    <col min="7" max="7" width="5.7109375" style="5" customWidth="1"/>
    <col min="8" max="8" width="5" style="5" customWidth="1"/>
    <col min="9" max="9" width="7.7109375" style="5" customWidth="1"/>
    <col min="10" max="16384" width="9.140625" style="5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" customHeight="1" x14ac:dyDescent="0.25">
      <c r="A3" s="198" t="s">
        <v>137</v>
      </c>
      <c r="B3" s="198"/>
      <c r="C3" s="198"/>
      <c r="D3" s="198"/>
      <c r="E3" s="198"/>
      <c r="F3" s="198"/>
      <c r="G3" s="198"/>
      <c r="H3" s="198"/>
      <c r="I3" s="198"/>
    </row>
    <row r="4" spans="1:11" s="6" customFormat="1" ht="15" customHeight="1" x14ac:dyDescent="0.25">
      <c r="A4" s="198" t="s">
        <v>138</v>
      </c>
      <c r="B4" s="198"/>
      <c r="C4" s="198"/>
      <c r="D4" s="198"/>
      <c r="E4" s="198"/>
      <c r="F4" s="198"/>
      <c r="G4" s="198"/>
      <c r="H4" s="198"/>
      <c r="I4" s="198"/>
      <c r="J4" s="5"/>
      <c r="K4" s="5"/>
    </row>
    <row r="5" spans="1:11" ht="15" customHeight="1" thickBot="1" x14ac:dyDescent="0.3"/>
    <row r="6" spans="1:1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</row>
    <row r="12" spans="1:1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0" t="s">
        <v>25</v>
      </c>
      <c r="B15" s="68" t="s">
        <v>139</v>
      </c>
      <c r="C15" s="17" t="s">
        <v>140</v>
      </c>
      <c r="D15" s="60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11" ht="33" customHeight="1" thickBot="1" x14ac:dyDescent="0.3">
      <c r="A16" s="191"/>
      <c r="B16" s="69" t="s">
        <v>141</v>
      </c>
      <c r="C16" s="18" t="s">
        <v>142</v>
      </c>
      <c r="D16" s="45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21.75" customHeight="1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customHeight="1" thickBot="1" x14ac:dyDescent="0.3"/>
    <row r="19" spans="1:8" ht="19.5" customHeight="1" thickTop="1" thickBot="1" x14ac:dyDescent="0.3">
      <c r="A19" s="177" t="s">
        <v>4</v>
      </c>
      <c r="B19" s="178"/>
      <c r="C19" s="178"/>
      <c r="D19" s="178"/>
      <c r="E19" s="178"/>
      <c r="F19" s="178"/>
      <c r="G19" s="178"/>
      <c r="H19" s="179"/>
    </row>
    <row r="20" spans="1:8" ht="19.5" customHeight="1" thickBot="1" x14ac:dyDescent="0.3">
      <c r="A20" s="171" t="s">
        <v>5</v>
      </c>
      <c r="B20" s="172"/>
      <c r="C20" s="172"/>
      <c r="D20" s="172"/>
      <c r="E20" s="172"/>
      <c r="F20" s="172"/>
      <c r="G20" s="172"/>
      <c r="H20" s="173"/>
    </row>
    <row r="21" spans="1:8" ht="19.5" customHeight="1" thickBot="1" x14ac:dyDescent="0.3">
      <c r="A21" s="174" t="s">
        <v>29</v>
      </c>
      <c r="B21" s="175"/>
      <c r="C21" s="175"/>
      <c r="D21" s="175"/>
      <c r="E21" s="175"/>
      <c r="F21" s="175"/>
      <c r="G21" s="175"/>
      <c r="H21" s="176"/>
    </row>
    <row r="22" spans="1:8" ht="16.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6.5" customHeight="1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s="7" customFormat="1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s="7" customFormat="1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s="7" customFormat="1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s="7" customFormat="1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s="7" customFormat="1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s="7" customFormat="1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s="7" customFormat="1" ht="26.25" thickBot="1" x14ac:dyDescent="0.3">
      <c r="A30" s="1" t="s">
        <v>41</v>
      </c>
      <c r="B30" s="214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24" customHeight="1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6.5" customHeight="1" thickBot="1" x14ac:dyDescent="0.3"/>
    <row r="33" spans="1:8" s="7" customFormat="1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s="7" customFormat="1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s="7" customFormat="1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s="7" customFormat="1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s="7" customFormat="1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s="7" customFormat="1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s="7" customFormat="1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s="7" customFormat="1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s="7" customFormat="1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s="7" customFormat="1" ht="33" customHeight="1" thickBot="1" x14ac:dyDescent="0.3">
      <c r="A42" s="1" t="s">
        <v>25</v>
      </c>
      <c r="B42" s="67" t="s">
        <v>141</v>
      </c>
      <c r="C42" s="14" t="s">
        <v>143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s="7" customFormat="1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s="7" customFormat="1" ht="15.75" thickBot="1" x14ac:dyDescent="0.3"/>
    <row r="45" spans="1:8" s="7" customFormat="1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s="7" customFormat="1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s="7" customFormat="1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s="7" customFormat="1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s="7" customFormat="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s="7" customFormat="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s="7" customFormat="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s="7" customFormat="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s="7" customFormat="1" ht="33" customHeight="1" thickBot="1" x14ac:dyDescent="0.3">
      <c r="A53" s="141" t="s">
        <v>25</v>
      </c>
      <c r="B53" s="67" t="s">
        <v>139</v>
      </c>
      <c r="C53" s="168" t="s">
        <v>144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s="7" customFormat="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s="7" customFormat="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D48:G48"/>
    <mergeCell ref="H48:H49"/>
    <mergeCell ref="A50:A52"/>
    <mergeCell ref="A35:H35"/>
    <mergeCell ref="A34:H34"/>
    <mergeCell ref="H22:H23"/>
    <mergeCell ref="A55:C55"/>
    <mergeCell ref="A46:H46"/>
    <mergeCell ref="A47:H47"/>
    <mergeCell ref="A45:H45"/>
    <mergeCell ref="A48:A49"/>
    <mergeCell ref="B48:B49"/>
    <mergeCell ref="C48:C49"/>
    <mergeCell ref="A33:H33"/>
    <mergeCell ref="A38:A41"/>
    <mergeCell ref="A43:C43"/>
    <mergeCell ref="H36:H37"/>
    <mergeCell ref="D36:G36"/>
    <mergeCell ref="C36:C37"/>
    <mergeCell ref="B36:B37"/>
    <mergeCell ref="A36:A37"/>
    <mergeCell ref="A24:A27"/>
    <mergeCell ref="A28:A29"/>
    <mergeCell ref="A31:C31"/>
    <mergeCell ref="A9:A10"/>
    <mergeCell ref="B9:B10"/>
    <mergeCell ref="C9:C10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pageMargins left="0.25" right="0.2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5"/>
  <sheetViews>
    <sheetView topLeftCell="A22" zoomScale="96" zoomScaleNormal="96" workbookViewId="0">
      <selection activeCell="B30" sqref="B30"/>
    </sheetView>
  </sheetViews>
  <sheetFormatPr defaultColWidth="9.140625" defaultRowHeight="15" x14ac:dyDescent="0.25"/>
  <cols>
    <col min="1" max="1" width="9.5703125" style="5" customWidth="1"/>
    <col min="2" max="2" width="24.7109375" style="5" customWidth="1"/>
    <col min="3" max="3" width="31" style="5" customWidth="1"/>
    <col min="4" max="4" width="6" style="5" customWidth="1"/>
    <col min="5" max="5" width="5.140625" style="5" customWidth="1"/>
    <col min="6" max="6" width="5.42578125" style="5" customWidth="1"/>
    <col min="7" max="7" width="5.7109375" style="5" customWidth="1"/>
    <col min="8" max="8" width="5" style="5" customWidth="1"/>
    <col min="9" max="9" width="7.7109375" style="5" customWidth="1"/>
    <col min="10" max="16384" width="9.140625" style="5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" customHeight="1" x14ac:dyDescent="0.25">
      <c r="A3" s="198" t="s">
        <v>145</v>
      </c>
      <c r="B3" s="198"/>
      <c r="C3" s="198"/>
      <c r="D3" s="198"/>
      <c r="E3" s="198"/>
      <c r="F3" s="198"/>
      <c r="G3" s="198"/>
      <c r="H3" s="198"/>
      <c r="I3" s="198"/>
    </row>
    <row r="4" spans="1:11" s="6" customFormat="1" ht="15" customHeight="1" x14ac:dyDescent="0.25">
      <c r="A4" s="198" t="s">
        <v>146</v>
      </c>
      <c r="B4" s="198"/>
      <c r="C4" s="198"/>
      <c r="D4" s="198"/>
      <c r="E4" s="198"/>
      <c r="F4" s="198"/>
      <c r="G4" s="198"/>
      <c r="H4" s="198"/>
      <c r="I4" s="198"/>
      <c r="J4" s="5"/>
      <c r="K4" s="5"/>
    </row>
    <row r="5" spans="1:11" ht="15" customHeight="1" thickBot="1" x14ac:dyDescent="0.3"/>
    <row r="6" spans="1:1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</row>
    <row r="12" spans="1:1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1"/>
      <c r="B14" s="137" t="s">
        <v>23</v>
      </c>
      <c r="C14" s="138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7" t="s">
        <v>25</v>
      </c>
      <c r="B15" s="139" t="s">
        <v>147</v>
      </c>
      <c r="C15" s="66" t="s">
        <v>148</v>
      </c>
      <c r="D15" s="101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11" ht="33" customHeight="1" thickBot="1" x14ac:dyDescent="0.3">
      <c r="A16" s="169"/>
      <c r="B16" s="15" t="s">
        <v>132</v>
      </c>
      <c r="C16" s="69" t="s">
        <v>149</v>
      </c>
      <c r="D16" s="102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21.75" customHeight="1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customHeight="1" thickBot="1" x14ac:dyDescent="0.3"/>
    <row r="19" spans="1:8" ht="19.5" customHeight="1" thickTop="1" thickBot="1" x14ac:dyDescent="0.3">
      <c r="A19" s="177" t="s">
        <v>4</v>
      </c>
      <c r="B19" s="178"/>
      <c r="C19" s="178"/>
      <c r="D19" s="178"/>
      <c r="E19" s="178"/>
      <c r="F19" s="178"/>
      <c r="G19" s="178"/>
      <c r="H19" s="179"/>
    </row>
    <row r="20" spans="1:8" ht="19.5" customHeight="1" thickBot="1" x14ac:dyDescent="0.3">
      <c r="A20" s="171" t="s">
        <v>5</v>
      </c>
      <c r="B20" s="172"/>
      <c r="C20" s="172"/>
      <c r="D20" s="172"/>
      <c r="E20" s="172"/>
      <c r="F20" s="172"/>
      <c r="G20" s="172"/>
      <c r="H20" s="173"/>
    </row>
    <row r="21" spans="1:8" ht="19.5" customHeight="1" thickBot="1" x14ac:dyDescent="0.3">
      <c r="A21" s="174" t="s">
        <v>29</v>
      </c>
      <c r="B21" s="175"/>
      <c r="C21" s="175"/>
      <c r="D21" s="175"/>
      <c r="E21" s="175"/>
      <c r="F21" s="175"/>
      <c r="G21" s="175"/>
      <c r="H21" s="176"/>
    </row>
    <row r="22" spans="1:8" ht="16.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6.5" customHeight="1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s="7" customFormat="1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s="7" customFormat="1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s="7" customFormat="1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s="7" customFormat="1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s="7" customFormat="1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s="7" customFormat="1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s="7" customFormat="1" ht="26.25" thickBot="1" x14ac:dyDescent="0.3">
      <c r="A30" s="1" t="s">
        <v>41</v>
      </c>
      <c r="B30" s="214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24" customHeight="1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6.5" customHeight="1" thickBot="1" x14ac:dyDescent="0.3"/>
    <row r="33" spans="1:8" s="7" customFormat="1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s="7" customFormat="1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s="7" customFormat="1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s="7" customFormat="1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s="7" customFormat="1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s="7" customFormat="1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s="7" customFormat="1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s="7" customFormat="1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s="7" customFormat="1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s="7" customFormat="1" ht="33" customHeight="1" thickBot="1" x14ac:dyDescent="0.3">
      <c r="A42" s="1" t="s">
        <v>25</v>
      </c>
      <c r="B42" s="67" t="s">
        <v>132</v>
      </c>
      <c r="C42" s="14" t="s">
        <v>150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s="7" customFormat="1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s="7" customFormat="1" ht="15.75" thickBot="1" x14ac:dyDescent="0.3"/>
    <row r="45" spans="1:8" s="7" customFormat="1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s="7" customFormat="1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s="7" customFormat="1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s="7" customFormat="1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s="7" customFormat="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s="7" customFormat="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s="7" customFormat="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s="7" customFormat="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s="7" customFormat="1" ht="33" customHeight="1" thickBot="1" x14ac:dyDescent="0.3">
      <c r="A53" s="141" t="s">
        <v>25</v>
      </c>
      <c r="B53" s="67" t="s">
        <v>147</v>
      </c>
      <c r="C53" s="168" t="s">
        <v>151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s="7" customFormat="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s="7" customFormat="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A8:H8"/>
    <mergeCell ref="D9:G9"/>
    <mergeCell ref="H9:H10"/>
    <mergeCell ref="A21:H21"/>
    <mergeCell ref="D22:G22"/>
    <mergeCell ref="H22:H23"/>
    <mergeCell ref="A11:A14"/>
    <mergeCell ref="A15:A16"/>
    <mergeCell ref="A17:C17"/>
    <mergeCell ref="A9:A10"/>
    <mergeCell ref="B9:B10"/>
    <mergeCell ref="C9:C10"/>
    <mergeCell ref="A46:H46"/>
    <mergeCell ref="A47:H47"/>
    <mergeCell ref="A38:A41"/>
    <mergeCell ref="A43:C43"/>
    <mergeCell ref="A45:H45"/>
    <mergeCell ref="A48:A49"/>
    <mergeCell ref="B48:B49"/>
    <mergeCell ref="C48:C49"/>
    <mergeCell ref="D48:G48"/>
    <mergeCell ref="H48:H49"/>
    <mergeCell ref="B36:B37"/>
    <mergeCell ref="C36:C37"/>
    <mergeCell ref="A22:A23"/>
    <mergeCell ref="B22:B23"/>
    <mergeCell ref="C22:C23"/>
    <mergeCell ref="A35:H35"/>
    <mergeCell ref="D36:G36"/>
    <mergeCell ref="H36:H37"/>
    <mergeCell ref="A55:C55"/>
    <mergeCell ref="A7:H7"/>
    <mergeCell ref="A1:I1"/>
    <mergeCell ref="A2:I2"/>
    <mergeCell ref="A3:I3"/>
    <mergeCell ref="A4:I4"/>
    <mergeCell ref="A6:H6"/>
    <mergeCell ref="A50:A52"/>
    <mergeCell ref="A33:H33"/>
    <mergeCell ref="A34:H34"/>
    <mergeCell ref="A19:H19"/>
    <mergeCell ref="A20:H20"/>
    <mergeCell ref="A24:A27"/>
    <mergeCell ref="A28:A29"/>
    <mergeCell ref="A31:C31"/>
    <mergeCell ref="A36:A37"/>
  </mergeCells>
  <pageMargins left="0.25" right="0.25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5"/>
  <sheetViews>
    <sheetView topLeftCell="A40" zoomScaleNormal="100" workbookViewId="0">
      <selection activeCell="B41" sqref="B41"/>
    </sheetView>
  </sheetViews>
  <sheetFormatPr defaultColWidth="9.140625" defaultRowHeight="15" x14ac:dyDescent="0.25"/>
  <cols>
    <col min="1" max="1" width="10.85546875" style="7" customWidth="1"/>
    <col min="2" max="2" width="24.28515625" style="7" customWidth="1"/>
    <col min="3" max="3" width="29.7109375" style="7" customWidth="1"/>
    <col min="4" max="4" width="6" style="7" customWidth="1"/>
    <col min="5" max="5" width="5.140625" style="7" customWidth="1"/>
    <col min="6" max="6" width="5.42578125" style="7" customWidth="1"/>
    <col min="7" max="7" width="5.7109375" style="7" customWidth="1"/>
    <col min="8" max="8" width="5" style="7" customWidth="1"/>
    <col min="9" max="9" width="7.7109375" style="7" customWidth="1"/>
    <col min="10" max="16384" width="9.140625" style="7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" customHeight="1" x14ac:dyDescent="0.25">
      <c r="A3" s="198" t="s">
        <v>152</v>
      </c>
      <c r="B3" s="198"/>
      <c r="C3" s="198"/>
      <c r="D3" s="198"/>
      <c r="E3" s="198"/>
      <c r="F3" s="198"/>
      <c r="G3" s="198"/>
      <c r="H3" s="198"/>
      <c r="I3" s="198"/>
    </row>
    <row r="4" spans="1:11" s="107" customFormat="1" ht="15" customHeight="1" x14ac:dyDescent="0.25">
      <c r="A4" s="198" t="s">
        <v>153</v>
      </c>
      <c r="B4" s="198"/>
      <c r="C4" s="198"/>
      <c r="D4" s="198"/>
      <c r="E4" s="198"/>
      <c r="F4" s="198"/>
      <c r="G4" s="198"/>
      <c r="H4" s="198"/>
      <c r="I4" s="198"/>
      <c r="J4" s="7"/>
      <c r="K4" s="7"/>
    </row>
    <row r="5" spans="1:11" ht="15" customHeight="1" thickBot="1" x14ac:dyDescent="0.3"/>
    <row r="6" spans="1:1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</row>
    <row r="12" spans="1:1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0" t="s">
        <v>25</v>
      </c>
      <c r="B15" s="68" t="s">
        <v>154</v>
      </c>
      <c r="C15" s="17" t="s">
        <v>155</v>
      </c>
      <c r="D15" s="60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11" ht="33" customHeight="1" thickBot="1" x14ac:dyDescent="0.3">
      <c r="A16" s="191"/>
      <c r="B16" s="69" t="s">
        <v>156</v>
      </c>
      <c r="C16" s="18" t="s">
        <v>157</v>
      </c>
      <c r="D16" s="45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21.75" customHeight="1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customHeight="1" thickBot="1" x14ac:dyDescent="0.3"/>
    <row r="19" spans="1:8" ht="19.5" customHeight="1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8" ht="19.5" customHeight="1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8" ht="19.5" customHeight="1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8" ht="16.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6.5" customHeight="1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ht="26.25" thickBot="1" x14ac:dyDescent="0.3">
      <c r="A30" s="1" t="s">
        <v>41</v>
      </c>
      <c r="B30" s="214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24" customHeight="1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6.5" customHeight="1" thickBot="1" x14ac:dyDescent="0.3"/>
    <row r="33" spans="1:8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ht="33" customHeight="1" thickBot="1" x14ac:dyDescent="0.3">
      <c r="A42" s="1" t="s">
        <v>25</v>
      </c>
      <c r="B42" s="67" t="s">
        <v>154</v>
      </c>
      <c r="C42" s="14" t="s">
        <v>158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ht="15.75" thickBot="1" x14ac:dyDescent="0.3"/>
    <row r="45" spans="1:8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ht="33" customHeight="1" thickBot="1" x14ac:dyDescent="0.3">
      <c r="A53" s="141" t="s">
        <v>25</v>
      </c>
      <c r="B53" s="67" t="s">
        <v>159</v>
      </c>
      <c r="C53" s="168" t="s">
        <v>160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B48:B49"/>
    <mergeCell ref="C48:C49"/>
    <mergeCell ref="D48:G48"/>
    <mergeCell ref="H48:H49"/>
    <mergeCell ref="A50:A52"/>
    <mergeCell ref="H22:H23"/>
    <mergeCell ref="A55:C55"/>
    <mergeCell ref="A46:H46"/>
    <mergeCell ref="A47:H47"/>
    <mergeCell ref="A38:A41"/>
    <mergeCell ref="A43:C43"/>
    <mergeCell ref="A45:H45"/>
    <mergeCell ref="A48:A49"/>
    <mergeCell ref="A33:H33"/>
    <mergeCell ref="A34:H34"/>
    <mergeCell ref="A35:H35"/>
    <mergeCell ref="A36:A37"/>
    <mergeCell ref="B36:B37"/>
    <mergeCell ref="C36:C37"/>
    <mergeCell ref="D36:G36"/>
    <mergeCell ref="H36:H37"/>
    <mergeCell ref="A24:A27"/>
    <mergeCell ref="A28:A29"/>
    <mergeCell ref="A31:C31"/>
    <mergeCell ref="A9:A10"/>
    <mergeCell ref="B9:B10"/>
    <mergeCell ref="C9:C10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pageMargins left="0.25" right="0.25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55"/>
  <sheetViews>
    <sheetView zoomScaleNormal="100" workbookViewId="0">
      <selection activeCell="B41" sqref="B41"/>
    </sheetView>
  </sheetViews>
  <sheetFormatPr defaultColWidth="9.140625" defaultRowHeight="15" x14ac:dyDescent="0.25"/>
  <cols>
    <col min="1" max="1" width="9.7109375" style="5" customWidth="1"/>
    <col min="2" max="2" width="22.85546875" style="5" bestFit="1" customWidth="1"/>
    <col min="3" max="3" width="31.85546875" style="5" customWidth="1"/>
    <col min="4" max="4" width="6" style="5" customWidth="1"/>
    <col min="5" max="5" width="5.140625" style="5" customWidth="1"/>
    <col min="6" max="6" width="5.42578125" style="5" customWidth="1"/>
    <col min="7" max="7" width="5.7109375" style="5" customWidth="1"/>
    <col min="8" max="8" width="5" style="5" customWidth="1"/>
    <col min="9" max="9" width="7.7109375" style="5" customWidth="1"/>
    <col min="10" max="16384" width="9.140625" style="5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" customHeight="1" x14ac:dyDescent="0.25">
      <c r="A3" s="198" t="s">
        <v>161</v>
      </c>
      <c r="B3" s="198"/>
      <c r="C3" s="198"/>
      <c r="D3" s="198"/>
      <c r="E3" s="198"/>
      <c r="F3" s="198"/>
      <c r="G3" s="198"/>
      <c r="H3" s="198"/>
      <c r="I3" s="198"/>
    </row>
    <row r="4" spans="1:11" s="6" customFormat="1" ht="15" customHeight="1" x14ac:dyDescent="0.25">
      <c r="A4" s="198" t="s">
        <v>162</v>
      </c>
      <c r="B4" s="198"/>
      <c r="C4" s="198"/>
      <c r="D4" s="198"/>
      <c r="E4" s="198"/>
      <c r="F4" s="198"/>
      <c r="G4" s="198"/>
      <c r="H4" s="198"/>
      <c r="I4" s="198"/>
      <c r="J4" s="5"/>
      <c r="K4" s="5"/>
    </row>
    <row r="5" spans="1:11" ht="15" customHeight="1" thickBot="1" x14ac:dyDescent="0.3"/>
    <row r="6" spans="1:1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</row>
    <row r="12" spans="1:1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7" t="s">
        <v>25</v>
      </c>
      <c r="B15" s="66" t="s">
        <v>163</v>
      </c>
      <c r="C15" s="17" t="s">
        <v>164</v>
      </c>
      <c r="D15" s="60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11" ht="33" customHeight="1" thickBot="1" x14ac:dyDescent="0.3">
      <c r="A16" s="169"/>
      <c r="B16" s="71" t="s">
        <v>165</v>
      </c>
      <c r="C16" s="18" t="s">
        <v>166</v>
      </c>
      <c r="D16" s="45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21.75" customHeight="1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customHeight="1" thickBot="1" x14ac:dyDescent="0.3"/>
    <row r="19" spans="1:8" ht="19.5" customHeight="1" thickTop="1" thickBot="1" x14ac:dyDescent="0.3">
      <c r="A19" s="177" t="s">
        <v>4</v>
      </c>
      <c r="B19" s="178"/>
      <c r="C19" s="178"/>
      <c r="D19" s="178"/>
      <c r="E19" s="178"/>
      <c r="F19" s="178"/>
      <c r="G19" s="178"/>
      <c r="H19" s="179"/>
    </row>
    <row r="20" spans="1:8" ht="19.5" customHeight="1" thickBot="1" x14ac:dyDescent="0.3">
      <c r="A20" s="171" t="s">
        <v>5</v>
      </c>
      <c r="B20" s="172"/>
      <c r="C20" s="172"/>
      <c r="D20" s="172"/>
      <c r="E20" s="172"/>
      <c r="F20" s="172"/>
      <c r="G20" s="172"/>
      <c r="H20" s="173"/>
    </row>
    <row r="21" spans="1:8" ht="19.5" customHeight="1" thickBot="1" x14ac:dyDescent="0.3">
      <c r="A21" s="174" t="s">
        <v>29</v>
      </c>
      <c r="B21" s="175"/>
      <c r="C21" s="175"/>
      <c r="D21" s="175"/>
      <c r="E21" s="175"/>
      <c r="F21" s="175"/>
      <c r="G21" s="175"/>
      <c r="H21" s="176"/>
    </row>
    <row r="22" spans="1:8" ht="16.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6.5" customHeight="1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s="7" customFormat="1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s="7" customFormat="1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s="7" customFormat="1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s="7" customFormat="1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s="7" customFormat="1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s="7" customFormat="1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s="7" customFormat="1" ht="26.25" thickBot="1" x14ac:dyDescent="0.3">
      <c r="A30" s="1" t="s">
        <v>41</v>
      </c>
      <c r="B30" s="214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24" customHeight="1" thickBot="1" x14ac:dyDescent="0.3">
      <c r="A31" s="208" t="s">
        <v>28</v>
      </c>
      <c r="B31" s="209"/>
      <c r="C31" s="209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6.5" customHeight="1" thickBot="1" x14ac:dyDescent="0.3"/>
    <row r="33" spans="1:8" s="7" customFormat="1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s="7" customFormat="1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s="7" customFormat="1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s="7" customFormat="1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s="7" customFormat="1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s="7" customFormat="1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s="7" customFormat="1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s="7" customFormat="1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s="7" customFormat="1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s="7" customFormat="1" ht="33" customHeight="1" thickBot="1" x14ac:dyDescent="0.3">
      <c r="A42" s="1" t="s">
        <v>25</v>
      </c>
      <c r="B42" s="67" t="s">
        <v>167</v>
      </c>
      <c r="C42" s="14" t="s">
        <v>168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s="7" customFormat="1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s="7" customFormat="1" ht="15.75" thickBot="1" x14ac:dyDescent="0.3"/>
    <row r="45" spans="1:8" s="7" customFormat="1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s="7" customFormat="1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s="7" customFormat="1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s="7" customFormat="1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s="7" customFormat="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s="7" customFormat="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s="7" customFormat="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s="7" customFormat="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s="7" customFormat="1" ht="33" customHeight="1" thickBot="1" x14ac:dyDescent="0.3">
      <c r="A53" s="141" t="s">
        <v>25</v>
      </c>
      <c r="B53" s="67" t="s">
        <v>163</v>
      </c>
      <c r="C53" s="168" t="s">
        <v>169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s="7" customFormat="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s="7" customFormat="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B48:B49"/>
    <mergeCell ref="C48:C49"/>
    <mergeCell ref="D48:G48"/>
    <mergeCell ref="H48:H49"/>
    <mergeCell ref="A50:A52"/>
    <mergeCell ref="H22:H23"/>
    <mergeCell ref="A55:C55"/>
    <mergeCell ref="A46:H46"/>
    <mergeCell ref="A47:H47"/>
    <mergeCell ref="A38:A41"/>
    <mergeCell ref="A43:C43"/>
    <mergeCell ref="A45:H45"/>
    <mergeCell ref="A48:A49"/>
    <mergeCell ref="A33:H33"/>
    <mergeCell ref="A34:H34"/>
    <mergeCell ref="A35:H35"/>
    <mergeCell ref="A36:A37"/>
    <mergeCell ref="B36:B37"/>
    <mergeCell ref="C36:C37"/>
    <mergeCell ref="D36:G36"/>
    <mergeCell ref="H36:H37"/>
    <mergeCell ref="A24:A27"/>
    <mergeCell ref="A28:A29"/>
    <mergeCell ref="A31:C31"/>
    <mergeCell ref="A9:A10"/>
    <mergeCell ref="B9:B10"/>
    <mergeCell ref="C9:C10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pageMargins left="0.25" right="0.25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55"/>
  <sheetViews>
    <sheetView zoomScale="110" zoomScaleNormal="110" workbookViewId="0">
      <selection activeCell="B30" sqref="B30:C30"/>
    </sheetView>
  </sheetViews>
  <sheetFormatPr defaultColWidth="9.140625" defaultRowHeight="15" x14ac:dyDescent="0.25"/>
  <cols>
    <col min="1" max="1" width="10.140625" style="7" customWidth="1"/>
    <col min="2" max="2" width="22.7109375" style="7" customWidth="1"/>
    <col min="3" max="3" width="31" style="7" customWidth="1"/>
    <col min="4" max="4" width="6" style="7" customWidth="1"/>
    <col min="5" max="5" width="4.140625" style="7" customWidth="1"/>
    <col min="6" max="6" width="4.5703125" style="7" customWidth="1"/>
    <col min="7" max="7" width="5.7109375" style="7" customWidth="1"/>
    <col min="8" max="8" width="5" style="7" customWidth="1"/>
    <col min="9" max="9" width="6.28515625" style="7" customWidth="1"/>
    <col min="10" max="16384" width="9.140625" style="7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" customHeight="1" x14ac:dyDescent="0.25">
      <c r="A3" s="198" t="s">
        <v>170</v>
      </c>
      <c r="B3" s="198"/>
      <c r="C3" s="198"/>
      <c r="D3" s="198"/>
      <c r="E3" s="198"/>
      <c r="F3" s="198"/>
      <c r="G3" s="198"/>
      <c r="H3" s="198"/>
      <c r="I3" s="198"/>
    </row>
    <row r="4" spans="1:11" s="107" customFormat="1" ht="15" customHeight="1" x14ac:dyDescent="0.25">
      <c r="A4" s="198" t="s">
        <v>171</v>
      </c>
      <c r="B4" s="198"/>
      <c r="C4" s="198"/>
      <c r="D4" s="198"/>
      <c r="E4" s="198"/>
      <c r="F4" s="198"/>
      <c r="G4" s="198"/>
      <c r="H4" s="198"/>
      <c r="I4" s="198"/>
      <c r="J4" s="7"/>
      <c r="K4" s="7"/>
    </row>
    <row r="5" spans="1:11" ht="15" customHeight="1" thickBot="1" x14ac:dyDescent="0.3"/>
    <row r="6" spans="1:1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</row>
    <row r="12" spans="1:1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7" t="s">
        <v>25</v>
      </c>
      <c r="B15" s="68" t="s">
        <v>172</v>
      </c>
      <c r="C15" s="17" t="s">
        <v>173</v>
      </c>
      <c r="D15" s="60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11" ht="33" customHeight="1" thickBot="1" x14ac:dyDescent="0.3">
      <c r="A16" s="169"/>
      <c r="B16" s="69" t="s">
        <v>172</v>
      </c>
      <c r="C16" s="65" t="s">
        <v>174</v>
      </c>
      <c r="D16" s="45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21.75" customHeight="1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customHeight="1" thickBot="1" x14ac:dyDescent="0.3"/>
    <row r="19" spans="1:8" ht="19.5" customHeight="1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8" ht="19.5" customHeight="1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8" ht="19.5" customHeight="1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8" ht="16.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6.5" customHeight="1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ht="26.25" thickBot="1" x14ac:dyDescent="0.3">
      <c r="A30" s="1" t="s">
        <v>41</v>
      </c>
      <c r="B30" s="214" t="s">
        <v>60</v>
      </c>
      <c r="C30" s="214" t="s">
        <v>43</v>
      </c>
      <c r="D30" s="33"/>
      <c r="E30" s="34"/>
      <c r="F30" s="35"/>
      <c r="G30" s="41">
        <v>60</v>
      </c>
      <c r="H30" s="36">
        <v>6</v>
      </c>
    </row>
    <row r="31" spans="1:8" ht="24" customHeight="1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6.5" customHeight="1" thickBot="1" x14ac:dyDescent="0.3"/>
    <row r="33" spans="1:8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ht="33" customHeight="1" thickBot="1" x14ac:dyDescent="0.3">
      <c r="A42" s="1" t="s">
        <v>25</v>
      </c>
      <c r="B42" s="67" t="s">
        <v>175</v>
      </c>
      <c r="C42" s="14" t="s">
        <v>176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ht="15.75" thickBot="1" x14ac:dyDescent="0.3"/>
    <row r="45" spans="1:8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ht="33" customHeight="1" thickBot="1" x14ac:dyDescent="0.3">
      <c r="A53" s="141" t="s">
        <v>25</v>
      </c>
      <c r="B53" s="67" t="s">
        <v>175</v>
      </c>
      <c r="C53" s="168" t="s">
        <v>177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A33:H33"/>
    <mergeCell ref="A34:H34"/>
    <mergeCell ref="A35:H35"/>
    <mergeCell ref="A36:A37"/>
    <mergeCell ref="B36:B37"/>
    <mergeCell ref="C36:C37"/>
    <mergeCell ref="D36:G36"/>
    <mergeCell ref="H36:H37"/>
    <mergeCell ref="A7:H7"/>
    <mergeCell ref="A1:I1"/>
    <mergeCell ref="A2:I2"/>
    <mergeCell ref="A3:I3"/>
    <mergeCell ref="A4:I4"/>
    <mergeCell ref="A6:H6"/>
    <mergeCell ref="A21:H21"/>
    <mergeCell ref="A22:A23"/>
    <mergeCell ref="B22:B23"/>
    <mergeCell ref="C22:C23"/>
    <mergeCell ref="A8:H8"/>
    <mergeCell ref="A9:A10"/>
    <mergeCell ref="B9:B10"/>
    <mergeCell ref="C9:C10"/>
    <mergeCell ref="D9:G9"/>
    <mergeCell ref="H9:H10"/>
    <mergeCell ref="A11:A14"/>
    <mergeCell ref="A15:A16"/>
    <mergeCell ref="A17:C17"/>
    <mergeCell ref="A19:H19"/>
    <mergeCell ref="A20:H20"/>
    <mergeCell ref="D22:G22"/>
    <mergeCell ref="H22:H23"/>
    <mergeCell ref="A24:A27"/>
    <mergeCell ref="A28:A29"/>
    <mergeCell ref="A31:C31"/>
    <mergeCell ref="A55:C55"/>
    <mergeCell ref="A46:H46"/>
    <mergeCell ref="A47:H47"/>
    <mergeCell ref="A38:A41"/>
    <mergeCell ref="A43:C43"/>
    <mergeCell ref="A45:H45"/>
    <mergeCell ref="A48:A49"/>
    <mergeCell ref="B48:B49"/>
    <mergeCell ref="C48:C49"/>
    <mergeCell ref="D48:G48"/>
    <mergeCell ref="H48:H49"/>
    <mergeCell ref="A50:A52"/>
  </mergeCells>
  <pageMargins left="0.25" right="0.25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55"/>
  <sheetViews>
    <sheetView topLeftCell="A40" zoomScaleNormal="100" workbookViewId="0">
      <selection activeCell="B41" sqref="B41"/>
    </sheetView>
  </sheetViews>
  <sheetFormatPr defaultColWidth="9.140625" defaultRowHeight="15" x14ac:dyDescent="0.25"/>
  <cols>
    <col min="1" max="1" width="10.5703125" style="7" customWidth="1"/>
    <col min="2" max="2" width="22.7109375" style="7" customWidth="1"/>
    <col min="3" max="3" width="31" style="7" customWidth="1"/>
    <col min="4" max="4" width="6" style="7" customWidth="1"/>
    <col min="5" max="5" width="4.140625" style="7" customWidth="1"/>
    <col min="6" max="6" width="4.5703125" style="7" customWidth="1"/>
    <col min="7" max="7" width="5.7109375" style="7" customWidth="1"/>
    <col min="8" max="8" width="5" style="7" customWidth="1"/>
    <col min="9" max="9" width="6.28515625" style="7" customWidth="1"/>
    <col min="10" max="16384" width="9.140625" style="7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" customHeight="1" x14ac:dyDescent="0.25">
      <c r="A3" s="198" t="s">
        <v>178</v>
      </c>
      <c r="B3" s="198"/>
      <c r="C3" s="198"/>
      <c r="D3" s="198"/>
      <c r="E3" s="198"/>
      <c r="F3" s="198"/>
      <c r="G3" s="198"/>
      <c r="H3" s="198"/>
      <c r="I3" s="198"/>
    </row>
    <row r="4" spans="1:11" s="107" customFormat="1" ht="15" customHeight="1" x14ac:dyDescent="0.25">
      <c r="A4" s="198" t="s">
        <v>179</v>
      </c>
      <c r="B4" s="198"/>
      <c r="C4" s="198"/>
      <c r="D4" s="198"/>
      <c r="E4" s="198"/>
      <c r="F4" s="198"/>
      <c r="G4" s="198"/>
      <c r="H4" s="198"/>
      <c r="I4" s="198"/>
      <c r="J4" s="7"/>
      <c r="K4" s="7"/>
    </row>
    <row r="5" spans="1:11" ht="15" customHeight="1" thickBot="1" x14ac:dyDescent="0.3"/>
    <row r="6" spans="1:1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</row>
    <row r="12" spans="1:1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7" t="s">
        <v>25</v>
      </c>
      <c r="B15" s="68" t="s">
        <v>70</v>
      </c>
      <c r="C15" s="17" t="s">
        <v>180</v>
      </c>
      <c r="D15" s="60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11" ht="33" customHeight="1" thickBot="1" x14ac:dyDescent="0.3">
      <c r="A16" s="169"/>
      <c r="B16" s="69" t="s">
        <v>70</v>
      </c>
      <c r="C16" s="65" t="s">
        <v>181</v>
      </c>
      <c r="D16" s="45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21.75" customHeight="1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customHeight="1" thickBot="1" x14ac:dyDescent="0.3"/>
    <row r="19" spans="1:8" ht="19.5" customHeight="1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8" ht="19.5" customHeight="1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8" ht="19.5" customHeight="1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8" ht="16.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6.5" customHeight="1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ht="26.25" thickBot="1" x14ac:dyDescent="0.3">
      <c r="A30" s="1" t="s">
        <v>41</v>
      </c>
      <c r="B30" s="215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24" customHeight="1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6.5" customHeight="1" thickBot="1" x14ac:dyDescent="0.3"/>
    <row r="33" spans="1:8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ht="37.5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ht="33" customHeight="1" thickBot="1" x14ac:dyDescent="0.3">
      <c r="A42" s="1" t="s">
        <v>25</v>
      </c>
      <c r="B42" s="67" t="s">
        <v>70</v>
      </c>
      <c r="C42" s="14" t="s">
        <v>182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ht="15.75" thickBot="1" x14ac:dyDescent="0.3"/>
    <row r="45" spans="1:8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ht="33" customHeight="1" thickBot="1" x14ac:dyDescent="0.3">
      <c r="A53" s="141" t="s">
        <v>25</v>
      </c>
      <c r="B53" s="67" t="s">
        <v>70</v>
      </c>
      <c r="C53" s="168" t="s">
        <v>183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A38:A41"/>
    <mergeCell ref="A43:C43"/>
    <mergeCell ref="D36:G36"/>
    <mergeCell ref="H36:H37"/>
    <mergeCell ref="A55:C55"/>
    <mergeCell ref="A46:H46"/>
    <mergeCell ref="A47:H47"/>
    <mergeCell ref="A45:H45"/>
    <mergeCell ref="A48:A49"/>
    <mergeCell ref="B48:B49"/>
    <mergeCell ref="C48:C49"/>
    <mergeCell ref="D48:G48"/>
    <mergeCell ref="H48:H49"/>
    <mergeCell ref="A50:A52"/>
    <mergeCell ref="A28:A29"/>
    <mergeCell ref="A31:C31"/>
    <mergeCell ref="A36:A37"/>
    <mergeCell ref="B36:B37"/>
    <mergeCell ref="C36:C37"/>
    <mergeCell ref="A33:H33"/>
    <mergeCell ref="A34:H34"/>
    <mergeCell ref="A35:H35"/>
    <mergeCell ref="A24:A27"/>
    <mergeCell ref="A11:A14"/>
    <mergeCell ref="A15:A16"/>
    <mergeCell ref="A17:C17"/>
    <mergeCell ref="A19:H19"/>
    <mergeCell ref="A20:H20"/>
    <mergeCell ref="A21:H21"/>
    <mergeCell ref="A22:A23"/>
    <mergeCell ref="B22:B23"/>
    <mergeCell ref="C22:C23"/>
    <mergeCell ref="D22:G22"/>
    <mergeCell ref="H22:H23"/>
    <mergeCell ref="A8:H8"/>
    <mergeCell ref="A9:A10"/>
    <mergeCell ref="B9:B10"/>
    <mergeCell ref="C9:C10"/>
    <mergeCell ref="D9:G9"/>
    <mergeCell ref="H9:H10"/>
    <mergeCell ref="A7:H7"/>
    <mergeCell ref="A1:I1"/>
    <mergeCell ref="A2:I2"/>
    <mergeCell ref="A3:I3"/>
    <mergeCell ref="A4:I4"/>
    <mergeCell ref="A6:H6"/>
  </mergeCells>
  <pageMargins left="0.25" right="0.25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55"/>
  <sheetViews>
    <sheetView topLeftCell="A46" zoomScale="110" zoomScaleNormal="110" workbookViewId="0">
      <selection activeCell="B12" sqref="B12"/>
    </sheetView>
  </sheetViews>
  <sheetFormatPr defaultColWidth="9.140625" defaultRowHeight="15" x14ac:dyDescent="0.25"/>
  <cols>
    <col min="1" max="1" width="10" style="5" customWidth="1"/>
    <col min="2" max="2" width="24.42578125" style="5" customWidth="1"/>
    <col min="3" max="3" width="29.85546875" style="5" customWidth="1"/>
    <col min="4" max="4" width="6" style="5" customWidth="1"/>
    <col min="5" max="5" width="5.140625" style="5" customWidth="1"/>
    <col min="6" max="6" width="5.42578125" style="5" customWidth="1"/>
    <col min="7" max="7" width="5.7109375" style="5" customWidth="1"/>
    <col min="8" max="8" width="5" style="5" customWidth="1"/>
    <col min="9" max="9" width="6.28515625" style="5" customWidth="1"/>
    <col min="10" max="16384" width="9.140625" style="5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" customHeight="1" x14ac:dyDescent="0.25">
      <c r="A3" s="198" t="s">
        <v>184</v>
      </c>
      <c r="B3" s="198"/>
      <c r="C3" s="198"/>
      <c r="D3" s="198"/>
      <c r="E3" s="198"/>
      <c r="F3" s="198"/>
      <c r="G3" s="198"/>
      <c r="H3" s="198"/>
      <c r="I3" s="198"/>
    </row>
    <row r="4" spans="1:11" s="6" customFormat="1" ht="15" customHeight="1" x14ac:dyDescent="0.25">
      <c r="A4" s="198" t="s">
        <v>94</v>
      </c>
      <c r="B4" s="198"/>
      <c r="C4" s="198"/>
      <c r="D4" s="198"/>
      <c r="E4" s="198"/>
      <c r="F4" s="198"/>
      <c r="G4" s="198"/>
      <c r="H4" s="198"/>
      <c r="I4" s="198"/>
      <c r="J4" s="5"/>
      <c r="K4" s="5"/>
    </row>
    <row r="5" spans="1:11" ht="15" customHeight="1" thickBot="1" x14ac:dyDescent="0.3"/>
    <row r="6" spans="1:1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</row>
    <row r="12" spans="1:1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7" t="s">
        <v>25</v>
      </c>
      <c r="B15" s="104" t="s">
        <v>95</v>
      </c>
      <c r="C15" s="66" t="s">
        <v>185</v>
      </c>
      <c r="D15" s="101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11" ht="33" customHeight="1" thickBot="1" x14ac:dyDescent="0.3">
      <c r="A16" s="169"/>
      <c r="B16" s="105" t="s">
        <v>95</v>
      </c>
      <c r="C16" s="99" t="s">
        <v>186</v>
      </c>
      <c r="D16" s="102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21.75" customHeight="1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customHeight="1" thickBot="1" x14ac:dyDescent="0.3"/>
    <row r="19" spans="1:8" ht="19.5" customHeight="1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8" ht="19.5" customHeight="1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8" ht="19.5" customHeight="1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8" ht="16.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6.5" customHeight="1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s="7" customFormat="1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s="7" customFormat="1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s="7" customFormat="1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s="7" customFormat="1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s="7" customFormat="1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s="7" customFormat="1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s="7" customFormat="1" ht="26.25" thickBot="1" x14ac:dyDescent="0.3">
      <c r="A30" s="1" t="s">
        <v>41</v>
      </c>
      <c r="B30" s="214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24" customHeight="1" thickBot="1" x14ac:dyDescent="0.3">
      <c r="A31" s="208" t="s">
        <v>28</v>
      </c>
      <c r="B31" s="209"/>
      <c r="C31" s="209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6.5" customHeight="1" thickBot="1" x14ac:dyDescent="0.3"/>
    <row r="33" spans="1:8" s="7" customFormat="1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s="7" customFormat="1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s="7" customFormat="1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s="7" customFormat="1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s="7" customFormat="1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s="7" customFormat="1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s="7" customFormat="1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s="7" customFormat="1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s="7" customFormat="1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s="7" customFormat="1" ht="33" customHeight="1" thickBot="1" x14ac:dyDescent="0.3">
      <c r="A42" s="1" t="s">
        <v>25</v>
      </c>
      <c r="B42" s="67" t="s">
        <v>95</v>
      </c>
      <c r="C42" s="14" t="s">
        <v>187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s="7" customFormat="1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s="7" customFormat="1" ht="15.75" thickBot="1" x14ac:dyDescent="0.3"/>
    <row r="45" spans="1:8" s="7" customFormat="1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s="7" customFormat="1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s="7" customFormat="1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s="7" customFormat="1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s="7" customFormat="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s="7" customFormat="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s="7" customFormat="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s="7" customFormat="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s="7" customFormat="1" ht="33" customHeight="1" thickBot="1" x14ac:dyDescent="0.3">
      <c r="A53" s="141" t="s">
        <v>25</v>
      </c>
      <c r="B53" s="67" t="s">
        <v>95</v>
      </c>
      <c r="C53" s="168" t="s">
        <v>188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s="7" customFormat="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s="7" customFormat="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C36:C37"/>
    <mergeCell ref="A33:H33"/>
    <mergeCell ref="A34:H34"/>
    <mergeCell ref="A35:H35"/>
    <mergeCell ref="D36:G36"/>
    <mergeCell ref="A36:A37"/>
    <mergeCell ref="B36:B37"/>
    <mergeCell ref="H36:H37"/>
    <mergeCell ref="A17:C17"/>
    <mergeCell ref="A1:I1"/>
    <mergeCell ref="A2:I2"/>
    <mergeCell ref="A3:I3"/>
    <mergeCell ref="A4:I4"/>
    <mergeCell ref="A6:H6"/>
    <mergeCell ref="A7:H7"/>
    <mergeCell ref="A9:A10"/>
    <mergeCell ref="B9:B10"/>
    <mergeCell ref="C9:C10"/>
    <mergeCell ref="A24:A27"/>
    <mergeCell ref="A28:A29"/>
    <mergeCell ref="A31:C31"/>
    <mergeCell ref="A8:H8"/>
    <mergeCell ref="D9:G9"/>
    <mergeCell ref="H9:H10"/>
    <mergeCell ref="A11:A14"/>
    <mergeCell ref="A15:A16"/>
    <mergeCell ref="A22:A23"/>
    <mergeCell ref="B22:B23"/>
    <mergeCell ref="C22:C23"/>
    <mergeCell ref="A19:H19"/>
    <mergeCell ref="A20:H20"/>
    <mergeCell ref="A21:H21"/>
    <mergeCell ref="D22:G22"/>
    <mergeCell ref="H22:H23"/>
    <mergeCell ref="A55:C55"/>
    <mergeCell ref="A46:H46"/>
    <mergeCell ref="A47:H47"/>
    <mergeCell ref="A38:A41"/>
    <mergeCell ref="A43:C43"/>
    <mergeCell ref="A45:H45"/>
    <mergeCell ref="A48:A49"/>
    <mergeCell ref="B48:B49"/>
    <mergeCell ref="C48:C49"/>
    <mergeCell ref="D48:G48"/>
    <mergeCell ref="H48:H49"/>
    <mergeCell ref="A50:A52"/>
  </mergeCells>
  <pageMargins left="0.25" right="0.25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55"/>
  <sheetViews>
    <sheetView topLeftCell="A49" zoomScale="110" zoomScaleNormal="110" workbookViewId="0">
      <selection activeCell="B30" sqref="B30"/>
    </sheetView>
  </sheetViews>
  <sheetFormatPr defaultColWidth="9.140625" defaultRowHeight="15" x14ac:dyDescent="0.25"/>
  <cols>
    <col min="1" max="1" width="10.7109375" style="5" customWidth="1"/>
    <col min="2" max="2" width="22.7109375" style="5" customWidth="1"/>
    <col min="3" max="3" width="31" style="5" customWidth="1"/>
    <col min="4" max="4" width="6" style="5" customWidth="1"/>
    <col min="5" max="5" width="4.140625" style="5" customWidth="1"/>
    <col min="6" max="6" width="4.5703125" style="5" customWidth="1"/>
    <col min="7" max="7" width="5.7109375" style="5" customWidth="1"/>
    <col min="8" max="8" width="5" style="5" customWidth="1"/>
    <col min="9" max="9" width="6.28515625" style="5" customWidth="1"/>
    <col min="10" max="16384" width="9.140625" style="5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" customHeight="1" x14ac:dyDescent="0.25">
      <c r="A3" s="198" t="s">
        <v>189</v>
      </c>
      <c r="B3" s="198"/>
      <c r="C3" s="198"/>
      <c r="D3" s="198"/>
      <c r="E3" s="198"/>
      <c r="F3" s="198"/>
      <c r="G3" s="198"/>
      <c r="H3" s="198"/>
      <c r="I3" s="198"/>
    </row>
    <row r="4" spans="1:11" s="6" customFormat="1" ht="15" customHeight="1" x14ac:dyDescent="0.25">
      <c r="A4" s="198" t="s">
        <v>190</v>
      </c>
      <c r="B4" s="198"/>
      <c r="C4" s="198"/>
      <c r="D4" s="198"/>
      <c r="E4" s="198"/>
      <c r="F4" s="198"/>
      <c r="G4" s="198"/>
      <c r="H4" s="198"/>
      <c r="I4" s="198"/>
      <c r="J4" s="5"/>
      <c r="K4" s="5"/>
    </row>
    <row r="5" spans="1:11" ht="15" customHeight="1" thickBot="1" x14ac:dyDescent="0.3"/>
    <row r="6" spans="1:1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</row>
    <row r="12" spans="1:1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0" t="s">
        <v>25</v>
      </c>
      <c r="B15" s="68" t="s">
        <v>191</v>
      </c>
      <c r="C15" s="17" t="s">
        <v>192</v>
      </c>
      <c r="D15" s="60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11" ht="33" customHeight="1" thickBot="1" x14ac:dyDescent="0.3">
      <c r="A16" s="191"/>
      <c r="B16" s="71" t="s">
        <v>193</v>
      </c>
      <c r="C16" s="65" t="s">
        <v>194</v>
      </c>
      <c r="D16" s="45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21.75" customHeight="1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customHeight="1" thickBot="1" x14ac:dyDescent="0.3"/>
    <row r="19" spans="1:8" ht="19.5" customHeight="1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8" ht="19.5" customHeight="1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8" ht="19.5" customHeight="1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8" ht="16.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6.5" customHeight="1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s="7" customFormat="1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s="7" customFormat="1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s="7" customFormat="1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s="7" customFormat="1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s="7" customFormat="1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s="7" customFormat="1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s="7" customFormat="1" ht="26.25" thickBot="1" x14ac:dyDescent="0.3">
      <c r="A30" s="1" t="s">
        <v>41</v>
      </c>
      <c r="B30" s="214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24" customHeight="1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6.5" customHeight="1" thickBot="1" x14ac:dyDescent="0.3"/>
    <row r="33" spans="1:8" s="7" customFormat="1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s="7" customFormat="1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s="7" customFormat="1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s="7" customFormat="1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s="7" customFormat="1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s="7" customFormat="1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s="7" customFormat="1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s="7" customFormat="1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s="7" customFormat="1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s="7" customFormat="1" ht="33" customHeight="1" thickBot="1" x14ac:dyDescent="0.3">
      <c r="A42" s="1" t="s">
        <v>25</v>
      </c>
      <c r="B42" s="67" t="s">
        <v>195</v>
      </c>
      <c r="C42" s="14" t="s">
        <v>196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s="7" customFormat="1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s="7" customFormat="1" ht="15.75" thickBot="1" x14ac:dyDescent="0.3"/>
    <row r="45" spans="1:8" s="7" customFormat="1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s="7" customFormat="1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s="7" customFormat="1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s="7" customFormat="1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s="7" customFormat="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s="7" customFormat="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s="7" customFormat="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s="7" customFormat="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s="7" customFormat="1" ht="33" customHeight="1" thickBot="1" x14ac:dyDescent="0.3">
      <c r="A53" s="141" t="s">
        <v>25</v>
      </c>
      <c r="B53" s="67" t="s">
        <v>195</v>
      </c>
      <c r="C53" s="168" t="s">
        <v>197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s="7" customFormat="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s="7" customFormat="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A55:C55"/>
    <mergeCell ref="A46:H46"/>
    <mergeCell ref="A47:H47"/>
    <mergeCell ref="A38:A41"/>
    <mergeCell ref="A43:C43"/>
    <mergeCell ref="A45:H45"/>
    <mergeCell ref="A48:A49"/>
    <mergeCell ref="B48:B49"/>
    <mergeCell ref="C48:C49"/>
    <mergeCell ref="D48:G48"/>
    <mergeCell ref="H48:H49"/>
    <mergeCell ref="A50:A52"/>
    <mergeCell ref="H36:H37"/>
    <mergeCell ref="A24:A27"/>
    <mergeCell ref="A28:A29"/>
    <mergeCell ref="A31:C31"/>
    <mergeCell ref="A33:H33"/>
    <mergeCell ref="A34:H34"/>
    <mergeCell ref="A35:H35"/>
    <mergeCell ref="A36:A37"/>
    <mergeCell ref="B36:B37"/>
    <mergeCell ref="C36:C37"/>
    <mergeCell ref="D36:G36"/>
    <mergeCell ref="H22:H23"/>
    <mergeCell ref="A11:A14"/>
    <mergeCell ref="A15:A16"/>
    <mergeCell ref="A17:C17"/>
    <mergeCell ref="A19:H19"/>
    <mergeCell ref="A20:H20"/>
    <mergeCell ref="A21:H21"/>
    <mergeCell ref="A22:A23"/>
    <mergeCell ref="B22:B23"/>
    <mergeCell ref="C22:C23"/>
    <mergeCell ref="D22:G22"/>
    <mergeCell ref="A8:H8"/>
    <mergeCell ref="A9:A10"/>
    <mergeCell ref="B9:B10"/>
    <mergeCell ref="C9:C10"/>
    <mergeCell ref="D9:G9"/>
    <mergeCell ref="H9:H10"/>
    <mergeCell ref="A7:H7"/>
    <mergeCell ref="A1:I1"/>
    <mergeCell ref="A2:I2"/>
    <mergeCell ref="A3:I3"/>
    <mergeCell ref="A4:I4"/>
    <mergeCell ref="A6:H6"/>
  </mergeCells>
  <pageMargins left="0.25" right="0.25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55"/>
  <sheetViews>
    <sheetView topLeftCell="A46" zoomScale="110" zoomScaleNormal="110" workbookViewId="0">
      <selection activeCell="B30" sqref="B30"/>
    </sheetView>
  </sheetViews>
  <sheetFormatPr defaultColWidth="9.140625" defaultRowHeight="15" x14ac:dyDescent="0.25"/>
  <cols>
    <col min="1" max="1" width="10.5703125" style="7" customWidth="1"/>
    <col min="2" max="2" width="22.7109375" style="7" customWidth="1"/>
    <col min="3" max="3" width="31" style="7" customWidth="1"/>
    <col min="4" max="4" width="6" style="7" customWidth="1"/>
    <col min="5" max="5" width="4.140625" style="7" customWidth="1"/>
    <col min="6" max="6" width="4.5703125" style="7" customWidth="1"/>
    <col min="7" max="7" width="5.7109375" style="7" customWidth="1"/>
    <col min="8" max="8" width="5" style="7" customWidth="1"/>
    <col min="9" max="9" width="6.28515625" style="7" customWidth="1"/>
    <col min="10" max="16384" width="9.140625" style="7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" customHeight="1" x14ac:dyDescent="0.25">
      <c r="A3" s="198" t="s">
        <v>198</v>
      </c>
      <c r="B3" s="198"/>
      <c r="C3" s="198"/>
      <c r="D3" s="198"/>
      <c r="E3" s="198"/>
      <c r="F3" s="198"/>
      <c r="G3" s="198"/>
      <c r="H3" s="198"/>
      <c r="I3" s="198"/>
    </row>
    <row r="4" spans="1:11" s="107" customFormat="1" ht="15" customHeight="1" x14ac:dyDescent="0.25">
      <c r="A4" s="198" t="s">
        <v>179</v>
      </c>
      <c r="B4" s="198"/>
      <c r="C4" s="198"/>
      <c r="D4" s="198"/>
      <c r="E4" s="198"/>
      <c r="F4" s="198"/>
      <c r="G4" s="198"/>
      <c r="H4" s="198"/>
      <c r="I4" s="198"/>
      <c r="J4" s="7"/>
      <c r="K4" s="7"/>
    </row>
    <row r="5" spans="1:11" ht="15" customHeight="1" thickBot="1" x14ac:dyDescent="0.3"/>
    <row r="6" spans="1:1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</row>
    <row r="12" spans="1:1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7" t="s">
        <v>25</v>
      </c>
      <c r="B15" s="104" t="s">
        <v>70</v>
      </c>
      <c r="C15" s="66" t="s">
        <v>199</v>
      </c>
      <c r="D15" s="101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11" ht="33" customHeight="1" thickBot="1" x14ac:dyDescent="0.3">
      <c r="A16" s="169"/>
      <c r="B16" s="105" t="s">
        <v>70</v>
      </c>
      <c r="C16" s="99" t="s">
        <v>200</v>
      </c>
      <c r="D16" s="102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15.75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thickBot="1" x14ac:dyDescent="0.3"/>
    <row r="19" spans="1:8" ht="15.75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8" ht="15.75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8" ht="15.75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8" ht="14.4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5.75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ht="26.25" thickBot="1" x14ac:dyDescent="0.3">
      <c r="A30" s="1" t="s">
        <v>41</v>
      </c>
      <c r="B30" s="214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15.75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5.75" customHeight="1" thickBot="1" x14ac:dyDescent="0.3"/>
    <row r="33" spans="1:8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ht="33" customHeight="1" thickBot="1" x14ac:dyDescent="0.3">
      <c r="A42" s="1" t="s">
        <v>25</v>
      </c>
      <c r="B42" s="67" t="s">
        <v>70</v>
      </c>
      <c r="C42" s="14" t="s">
        <v>201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ht="15.75" thickBot="1" x14ac:dyDescent="0.3"/>
    <row r="45" spans="1:8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ht="33" customHeight="1" thickBot="1" x14ac:dyDescent="0.3">
      <c r="A53" s="141" t="s">
        <v>25</v>
      </c>
      <c r="B53" s="67" t="s">
        <v>70</v>
      </c>
      <c r="C53" s="168" t="s">
        <v>202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A50:A52"/>
    <mergeCell ref="C36:C37"/>
    <mergeCell ref="D36:G36"/>
    <mergeCell ref="H36:H37"/>
    <mergeCell ref="B48:B49"/>
    <mergeCell ref="C48:C49"/>
    <mergeCell ref="D48:G48"/>
    <mergeCell ref="H48:H49"/>
    <mergeCell ref="A7:H7"/>
    <mergeCell ref="A1:I1"/>
    <mergeCell ref="A2:I2"/>
    <mergeCell ref="A3:I3"/>
    <mergeCell ref="A4:I4"/>
    <mergeCell ref="A6:H6"/>
    <mergeCell ref="A21:H21"/>
    <mergeCell ref="A22:A23"/>
    <mergeCell ref="B22:B23"/>
    <mergeCell ref="C22:C23"/>
    <mergeCell ref="A8:H8"/>
    <mergeCell ref="A9:A10"/>
    <mergeCell ref="B9:B10"/>
    <mergeCell ref="C9:C10"/>
    <mergeCell ref="D9:G9"/>
    <mergeCell ref="H9:H10"/>
    <mergeCell ref="A11:A14"/>
    <mergeCell ref="A15:A16"/>
    <mergeCell ref="A17:C17"/>
    <mergeCell ref="A19:H19"/>
    <mergeCell ref="A20:H20"/>
    <mergeCell ref="D22:G22"/>
    <mergeCell ref="H22:H23"/>
    <mergeCell ref="A28:A29"/>
    <mergeCell ref="A31:C31"/>
    <mergeCell ref="A24:A27"/>
    <mergeCell ref="A55:C55"/>
    <mergeCell ref="A46:H46"/>
    <mergeCell ref="A47:H47"/>
    <mergeCell ref="A38:A41"/>
    <mergeCell ref="A43:C43"/>
    <mergeCell ref="A45:H45"/>
    <mergeCell ref="A48:A49"/>
    <mergeCell ref="A33:H33"/>
    <mergeCell ref="A34:H34"/>
    <mergeCell ref="A35:H35"/>
    <mergeCell ref="A36:A37"/>
    <mergeCell ref="B36:B37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topLeftCell="A46" zoomScaleNormal="100" workbookViewId="0">
      <selection activeCell="B41" sqref="B41"/>
    </sheetView>
  </sheetViews>
  <sheetFormatPr defaultColWidth="9.140625" defaultRowHeight="15" x14ac:dyDescent="0.25"/>
  <cols>
    <col min="1" max="1" width="14.85546875" style="7" customWidth="1"/>
    <col min="2" max="2" width="24.85546875" style="7" customWidth="1"/>
    <col min="3" max="3" width="31.7109375" style="7" customWidth="1"/>
    <col min="4" max="4" width="6" style="7" customWidth="1"/>
    <col min="5" max="5" width="5.140625" style="7" customWidth="1"/>
    <col min="6" max="6" width="5.42578125" style="7" customWidth="1"/>
    <col min="7" max="7" width="5.7109375" style="7" customWidth="1"/>
    <col min="8" max="8" width="5" style="7" customWidth="1"/>
    <col min="9" max="9" width="7.7109375" style="7" customWidth="1"/>
    <col min="10" max="16384" width="9.140625" style="7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.75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.75" x14ac:dyDescent="0.25">
      <c r="A3" s="198" t="s">
        <v>63</v>
      </c>
      <c r="B3" s="198"/>
      <c r="C3" s="198"/>
      <c r="D3" s="198"/>
      <c r="E3" s="198"/>
      <c r="F3" s="198"/>
      <c r="G3" s="198"/>
      <c r="H3" s="198"/>
      <c r="I3" s="198"/>
    </row>
    <row r="4" spans="1:11" s="107" customFormat="1" ht="15" customHeight="1" x14ac:dyDescent="0.25">
      <c r="A4" s="198" t="s">
        <v>64</v>
      </c>
      <c r="B4" s="198"/>
      <c r="C4" s="198"/>
      <c r="D4" s="198"/>
      <c r="E4" s="198"/>
      <c r="F4" s="198"/>
      <c r="G4" s="198"/>
      <c r="H4" s="198"/>
      <c r="I4" s="198"/>
      <c r="J4" s="7"/>
      <c r="K4" s="7"/>
    </row>
    <row r="5" spans="1:11" s="107" customFormat="1" ht="15" customHeight="1" thickBot="1" x14ac:dyDescent="0.3">
      <c r="A5" s="143"/>
      <c r="B5" s="143"/>
      <c r="C5" s="143"/>
      <c r="D5" s="143"/>
      <c r="E5" s="143"/>
      <c r="F5" s="143"/>
      <c r="G5" s="143"/>
      <c r="H5" s="143"/>
      <c r="I5" s="143"/>
      <c r="J5" s="7"/>
      <c r="K5" s="7"/>
    </row>
    <row r="6" spans="1:11" ht="18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5.75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7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6" si="0">SUM(D11:F11)</f>
        <v>45</v>
      </c>
      <c r="H11" s="80">
        <v>5</v>
      </c>
    </row>
    <row r="12" spans="1:11" ht="33" customHeight="1" x14ac:dyDescent="0.25">
      <c r="A12" s="188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8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8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0" t="s">
        <v>25</v>
      </c>
      <c r="B15" s="112" t="s">
        <v>65</v>
      </c>
      <c r="C15" s="113" t="s">
        <v>66</v>
      </c>
      <c r="D15" s="60">
        <v>30</v>
      </c>
      <c r="E15" s="2">
        <v>0</v>
      </c>
      <c r="F15" s="2">
        <v>15</v>
      </c>
      <c r="G15" s="44">
        <f t="shared" si="0"/>
        <v>45</v>
      </c>
      <c r="H15" s="81">
        <v>5</v>
      </c>
    </row>
    <row r="16" spans="1:11" ht="33" customHeight="1" thickBot="1" x14ac:dyDescent="0.3">
      <c r="A16" s="191"/>
      <c r="B16" s="99" t="s">
        <v>67</v>
      </c>
      <c r="C16" s="82" t="s">
        <v>68</v>
      </c>
      <c r="D16" s="59">
        <v>45</v>
      </c>
      <c r="E16" s="4">
        <v>0</v>
      </c>
      <c r="F16" s="4">
        <v>0</v>
      </c>
      <c r="G16" s="24">
        <f t="shared" si="0"/>
        <v>45</v>
      </c>
      <c r="H16" s="83">
        <v>5</v>
      </c>
    </row>
    <row r="17" spans="1:10" ht="15.75" thickBot="1" x14ac:dyDescent="0.3">
      <c r="A17" s="169" t="s">
        <v>28</v>
      </c>
      <c r="B17" s="170"/>
      <c r="C17" s="170"/>
      <c r="D17" s="37">
        <f>SUM(D11:D16)</f>
        <v>195</v>
      </c>
      <c r="E17" s="38">
        <f>SUM(E11:E16)</f>
        <v>0</v>
      </c>
      <c r="F17" s="38">
        <f>SUM(F11:F16)</f>
        <v>75</v>
      </c>
      <c r="G17" s="39">
        <f>SUM(G11:G16)</f>
        <v>270</v>
      </c>
      <c r="H17" s="1">
        <f>SUM(H11:H16)</f>
        <v>30</v>
      </c>
    </row>
    <row r="18" spans="1:10" s="107" customFormat="1" ht="15.75" thickBot="1" x14ac:dyDescent="0.3">
      <c r="I18" s="7"/>
      <c r="J18" s="7"/>
    </row>
    <row r="19" spans="1:10" ht="15.75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10" ht="15.75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10" ht="15.75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10" x14ac:dyDescent="0.25">
      <c r="A22" s="180" t="s">
        <v>7</v>
      </c>
      <c r="B22" s="180" t="s">
        <v>8</v>
      </c>
      <c r="C22" s="187" t="s">
        <v>9</v>
      </c>
      <c r="D22" s="200" t="s">
        <v>10</v>
      </c>
      <c r="E22" s="201"/>
      <c r="F22" s="201"/>
      <c r="G22" s="206"/>
      <c r="H22" s="205" t="s">
        <v>11</v>
      </c>
    </row>
    <row r="23" spans="1:10" ht="15.75" thickBot="1" x14ac:dyDescent="0.3">
      <c r="A23" s="191"/>
      <c r="B23" s="181"/>
      <c r="C23" s="188"/>
      <c r="D23" s="19" t="s">
        <v>12</v>
      </c>
      <c r="E23" s="20" t="s">
        <v>13</v>
      </c>
      <c r="F23" s="20" t="s">
        <v>14</v>
      </c>
      <c r="G23" s="21" t="s">
        <v>15</v>
      </c>
      <c r="H23" s="199"/>
    </row>
    <row r="24" spans="1:10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80">
        <v>6</v>
      </c>
    </row>
    <row r="25" spans="1:10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26">
        <v>6</v>
      </c>
    </row>
    <row r="26" spans="1:10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26">
        <v>3</v>
      </c>
    </row>
    <row r="27" spans="1:10" ht="33" customHeight="1" thickBot="1" x14ac:dyDescent="0.3">
      <c r="A27" s="188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 t="shared" ref="G27" si="1">SUM(D27:F27)</f>
        <v>45</v>
      </c>
      <c r="H27" s="26">
        <v>5</v>
      </c>
    </row>
    <row r="28" spans="1:10" x14ac:dyDescent="0.25">
      <c r="A28" s="180" t="s">
        <v>25</v>
      </c>
      <c r="B28" s="112"/>
      <c r="C28" s="135" t="s">
        <v>39</v>
      </c>
      <c r="D28" s="60"/>
      <c r="E28" s="2"/>
      <c r="F28" s="2"/>
      <c r="G28" s="44">
        <v>30</v>
      </c>
      <c r="H28" s="81">
        <v>2</v>
      </c>
    </row>
    <row r="29" spans="1:10" ht="15.75" thickBot="1" x14ac:dyDescent="0.3">
      <c r="A29" s="191"/>
      <c r="B29" s="69"/>
      <c r="C29" s="84" t="s">
        <v>40</v>
      </c>
      <c r="D29" s="59"/>
      <c r="E29" s="4"/>
      <c r="F29" s="4"/>
      <c r="G29" s="24">
        <v>30</v>
      </c>
      <c r="H29" s="85">
        <v>2</v>
      </c>
    </row>
    <row r="30" spans="1:10" ht="15.75" thickBot="1" x14ac:dyDescent="0.3">
      <c r="A30" s="1" t="s">
        <v>41</v>
      </c>
      <c r="B30" s="8" t="s">
        <v>69</v>
      </c>
      <c r="C30" s="86" t="s">
        <v>43</v>
      </c>
      <c r="D30" s="87"/>
      <c r="E30" s="88"/>
      <c r="F30" s="88"/>
      <c r="G30" s="89">
        <v>60</v>
      </c>
      <c r="H30" s="90">
        <v>6</v>
      </c>
    </row>
    <row r="31" spans="1:10" ht="15.75" thickBot="1" x14ac:dyDescent="0.3">
      <c r="A31" s="169" t="s">
        <v>28</v>
      </c>
      <c r="B31" s="170"/>
      <c r="C31" s="17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10" ht="15" customHeight="1" thickBot="1" x14ac:dyDescent="0.3"/>
    <row r="33" spans="1:8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x14ac:dyDescent="0.25">
      <c r="A36" s="180" t="s">
        <v>7</v>
      </c>
      <c r="B36" s="180" t="s">
        <v>8</v>
      </c>
      <c r="C36" s="187" t="s">
        <v>9</v>
      </c>
      <c r="D36" s="200" t="s">
        <v>10</v>
      </c>
      <c r="E36" s="201"/>
      <c r="F36" s="201"/>
      <c r="G36" s="206"/>
      <c r="H36" s="205" t="s">
        <v>11</v>
      </c>
    </row>
    <row r="37" spans="1:8" ht="15.75" thickBot="1" x14ac:dyDescent="0.3">
      <c r="A37" s="191"/>
      <c r="B37" s="181"/>
      <c r="C37" s="188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ht="33" customHeight="1" x14ac:dyDescent="0.25">
      <c r="A38" s="187" t="s">
        <v>16</v>
      </c>
      <c r="B38" s="162" t="s">
        <v>70</v>
      </c>
      <c r="C38" s="11" t="s">
        <v>47</v>
      </c>
      <c r="D38" s="109">
        <v>60</v>
      </c>
      <c r="E38" s="57">
        <v>0</v>
      </c>
      <c r="F38" s="57">
        <v>0</v>
      </c>
      <c r="G38" s="22">
        <f t="shared" ref="G38:G43" si="2">SUM(D38:F38)</f>
        <v>60</v>
      </c>
      <c r="H38" s="80">
        <v>6</v>
      </c>
    </row>
    <row r="39" spans="1:8" ht="33" customHeight="1" x14ac:dyDescent="0.25">
      <c r="A39" s="188"/>
      <c r="B39" s="115" t="s">
        <v>21</v>
      </c>
      <c r="C39" s="118" t="s">
        <v>48</v>
      </c>
      <c r="D39" s="111">
        <v>18</v>
      </c>
      <c r="E39" s="3">
        <v>42</v>
      </c>
      <c r="F39" s="3">
        <v>0</v>
      </c>
      <c r="G39" s="23">
        <f t="shared" si="2"/>
        <v>60</v>
      </c>
      <c r="H39" s="26">
        <v>6</v>
      </c>
    </row>
    <row r="40" spans="1:8" ht="33" customHeight="1" x14ac:dyDescent="0.25">
      <c r="A40" s="188"/>
      <c r="B40" s="115" t="s">
        <v>49</v>
      </c>
      <c r="C40" s="118" t="s">
        <v>50</v>
      </c>
      <c r="D40" s="111">
        <v>45</v>
      </c>
      <c r="E40" s="3">
        <v>15</v>
      </c>
      <c r="F40" s="3">
        <v>0</v>
      </c>
      <c r="G40" s="23">
        <f t="shared" si="2"/>
        <v>60</v>
      </c>
      <c r="H40" s="26">
        <v>6</v>
      </c>
    </row>
    <row r="41" spans="1:8" ht="33" customHeight="1" thickBot="1" x14ac:dyDescent="0.3">
      <c r="A41" s="188"/>
      <c r="B41" s="211" t="s">
        <v>231</v>
      </c>
      <c r="C41" s="95" t="s">
        <v>51</v>
      </c>
      <c r="D41" s="110">
        <v>30</v>
      </c>
      <c r="E41" s="4">
        <v>30</v>
      </c>
      <c r="F41" s="4">
        <v>0</v>
      </c>
      <c r="G41" s="24">
        <f t="shared" si="2"/>
        <v>60</v>
      </c>
      <c r="H41" s="27">
        <v>6</v>
      </c>
    </row>
    <row r="42" spans="1:8" ht="33" customHeight="1" x14ac:dyDescent="0.25">
      <c r="A42" s="180" t="s">
        <v>25</v>
      </c>
      <c r="B42" s="160" t="s">
        <v>69</v>
      </c>
      <c r="C42" s="161" t="s">
        <v>71</v>
      </c>
      <c r="D42" s="60">
        <v>30</v>
      </c>
      <c r="E42" s="2">
        <v>0</v>
      </c>
      <c r="F42" s="2">
        <v>0</v>
      </c>
      <c r="G42" s="44">
        <f t="shared" si="2"/>
        <v>30</v>
      </c>
      <c r="H42" s="81">
        <v>3</v>
      </c>
    </row>
    <row r="43" spans="1:8" ht="33" customHeight="1" thickBot="1" x14ac:dyDescent="0.3">
      <c r="A43" s="191"/>
      <c r="B43" s="71" t="s">
        <v>72</v>
      </c>
      <c r="C43" s="82" t="s">
        <v>73</v>
      </c>
      <c r="D43" s="59">
        <v>12</v>
      </c>
      <c r="E43" s="4">
        <v>12</v>
      </c>
      <c r="F43" s="4">
        <v>6</v>
      </c>
      <c r="G43" s="24">
        <f t="shared" si="2"/>
        <v>30</v>
      </c>
      <c r="H43" s="83">
        <v>3</v>
      </c>
    </row>
    <row r="44" spans="1:8" ht="15.75" thickBot="1" x14ac:dyDescent="0.3">
      <c r="A44" s="169" t="s">
        <v>28</v>
      </c>
      <c r="B44" s="170"/>
      <c r="C44" s="170"/>
      <c r="D44" s="37">
        <f>SUM(D38:D43)</f>
        <v>195</v>
      </c>
      <c r="E44" s="38">
        <f>SUM(E38:E43)</f>
        <v>99</v>
      </c>
      <c r="F44" s="38">
        <f>SUM(F38:F43)</f>
        <v>6</v>
      </c>
      <c r="G44" s="39">
        <f>SUM(G38:G43)</f>
        <v>300</v>
      </c>
      <c r="H44" s="159">
        <f>SUM(H38:H43)</f>
        <v>30</v>
      </c>
    </row>
    <row r="45" spans="1:8" ht="15.75" thickBot="1" x14ac:dyDescent="0.3"/>
    <row r="46" spans="1:8" ht="16.5" thickTop="1" thickBot="1" x14ac:dyDescent="0.3">
      <c r="A46" s="177" t="s">
        <v>4</v>
      </c>
      <c r="B46" s="178"/>
      <c r="C46" s="178"/>
      <c r="D46" s="178"/>
      <c r="E46" s="178"/>
      <c r="F46" s="178"/>
      <c r="G46" s="178"/>
      <c r="H46" s="179"/>
    </row>
    <row r="47" spans="1:8" ht="15.75" thickBot="1" x14ac:dyDescent="0.3">
      <c r="A47" s="171" t="s">
        <v>44</v>
      </c>
      <c r="B47" s="172"/>
      <c r="C47" s="172"/>
      <c r="D47" s="172"/>
      <c r="E47" s="172"/>
      <c r="F47" s="172"/>
      <c r="G47" s="172"/>
      <c r="H47" s="173"/>
    </row>
    <row r="48" spans="1:8" ht="15.75" thickBot="1" x14ac:dyDescent="0.3">
      <c r="A48" s="174" t="s">
        <v>53</v>
      </c>
      <c r="B48" s="175"/>
      <c r="C48" s="175"/>
      <c r="D48" s="175"/>
      <c r="E48" s="175"/>
      <c r="F48" s="175"/>
      <c r="G48" s="175"/>
      <c r="H48" s="176"/>
    </row>
    <row r="49" spans="1:8" x14ac:dyDescent="0.25">
      <c r="A49" s="180" t="s">
        <v>7</v>
      </c>
      <c r="B49" s="180" t="s">
        <v>8</v>
      </c>
      <c r="C49" s="187" t="s">
        <v>9</v>
      </c>
      <c r="D49" s="200" t="s">
        <v>10</v>
      </c>
      <c r="E49" s="201"/>
      <c r="F49" s="201"/>
      <c r="G49" s="206"/>
      <c r="H49" s="205" t="s">
        <v>11</v>
      </c>
    </row>
    <row r="50" spans="1:8" ht="15.75" thickBot="1" x14ac:dyDescent="0.3">
      <c r="A50" s="191"/>
      <c r="B50" s="191"/>
      <c r="C50" s="169"/>
      <c r="D50" s="19" t="s">
        <v>12</v>
      </c>
      <c r="E50" s="20" t="s">
        <v>13</v>
      </c>
      <c r="F50" s="20" t="s">
        <v>14</v>
      </c>
      <c r="G50" s="21" t="s">
        <v>15</v>
      </c>
      <c r="H50" s="199"/>
    </row>
    <row r="51" spans="1:8" ht="33" customHeight="1" x14ac:dyDescent="0.25">
      <c r="A51" s="187" t="s">
        <v>16</v>
      </c>
      <c r="B51" s="12" t="s">
        <v>54</v>
      </c>
      <c r="C51" s="12" t="s">
        <v>55</v>
      </c>
      <c r="D51" s="56">
        <v>45</v>
      </c>
      <c r="E51" s="57">
        <v>15</v>
      </c>
      <c r="F51" s="57">
        <v>0</v>
      </c>
      <c r="G51" s="22">
        <f>SUM(D51:F51)</f>
        <v>60</v>
      </c>
      <c r="H51" s="80">
        <v>6</v>
      </c>
    </row>
    <row r="52" spans="1:8" ht="33" customHeight="1" x14ac:dyDescent="0.25">
      <c r="A52" s="188"/>
      <c r="B52" s="12" t="s">
        <v>56</v>
      </c>
      <c r="C52" s="12" t="s">
        <v>57</v>
      </c>
      <c r="D52" s="58">
        <v>30</v>
      </c>
      <c r="E52" s="3">
        <v>18</v>
      </c>
      <c r="F52" s="3">
        <v>12</v>
      </c>
      <c r="G52" s="23">
        <f>SUM(D52:F52)</f>
        <v>60</v>
      </c>
      <c r="H52" s="26">
        <v>6</v>
      </c>
    </row>
    <row r="53" spans="1:8" ht="33" customHeight="1" thickBot="1" x14ac:dyDescent="0.3">
      <c r="A53" s="188"/>
      <c r="B53" s="12" t="s">
        <v>58</v>
      </c>
      <c r="C53" s="12" t="s">
        <v>59</v>
      </c>
      <c r="D53" s="59">
        <v>30</v>
      </c>
      <c r="E53" s="4">
        <v>30</v>
      </c>
      <c r="F53" s="4">
        <v>0</v>
      </c>
      <c r="G53" s="24">
        <f>SUM(D53:F53)</f>
        <v>60</v>
      </c>
      <c r="H53" s="27">
        <v>6</v>
      </c>
    </row>
    <row r="54" spans="1:8" ht="33" customHeight="1" thickBot="1" x14ac:dyDescent="0.3">
      <c r="A54" s="91" t="s">
        <v>25</v>
      </c>
      <c r="B54" s="14" t="s">
        <v>74</v>
      </c>
      <c r="C54" s="16" t="s">
        <v>75</v>
      </c>
      <c r="D54" s="87">
        <v>45</v>
      </c>
      <c r="E54" s="88">
        <v>0</v>
      </c>
      <c r="F54" s="88">
        <v>0</v>
      </c>
      <c r="G54" s="74">
        <f>SUM(D54:F54)</f>
        <v>45</v>
      </c>
      <c r="H54" s="75">
        <v>5</v>
      </c>
    </row>
    <row r="55" spans="1:8" ht="15.75" thickBot="1" x14ac:dyDescent="0.3">
      <c r="A55" s="140"/>
      <c r="B55" s="86"/>
      <c r="C55" s="86" t="s">
        <v>62</v>
      </c>
      <c r="D55" s="87"/>
      <c r="E55" s="88"/>
      <c r="F55" s="88"/>
      <c r="G55" s="89">
        <v>10</v>
      </c>
      <c r="H55" s="92">
        <v>7</v>
      </c>
    </row>
    <row r="56" spans="1:8" ht="15.75" thickBot="1" x14ac:dyDescent="0.3">
      <c r="A56" s="169" t="s">
        <v>28</v>
      </c>
      <c r="B56" s="170"/>
      <c r="C56" s="170"/>
      <c r="D56" s="37">
        <f>SUM(D51:D55)</f>
        <v>150</v>
      </c>
      <c r="E56" s="38">
        <f>SUM(E51:E55)</f>
        <v>63</v>
      </c>
      <c r="F56" s="38">
        <f>SUM(F51:F55)</f>
        <v>12</v>
      </c>
      <c r="G56" s="39">
        <f>SUM(G51:G55)</f>
        <v>235</v>
      </c>
      <c r="H56" s="155">
        <f>SUM(H51:H55)</f>
        <v>30</v>
      </c>
    </row>
  </sheetData>
  <mergeCells count="47">
    <mergeCell ref="A38:A41"/>
    <mergeCell ref="A42:A43"/>
    <mergeCell ref="A44:C44"/>
    <mergeCell ref="A46:H46"/>
    <mergeCell ref="A49:A50"/>
    <mergeCell ref="B49:B50"/>
    <mergeCell ref="C49:C50"/>
    <mergeCell ref="D49:G49"/>
    <mergeCell ref="H49:H50"/>
    <mergeCell ref="A7:H7"/>
    <mergeCell ref="A1:I1"/>
    <mergeCell ref="A2:I2"/>
    <mergeCell ref="A3:I3"/>
    <mergeCell ref="A4:I4"/>
    <mergeCell ref="A6:H6"/>
    <mergeCell ref="A21:H21"/>
    <mergeCell ref="A22:A23"/>
    <mergeCell ref="B22:B23"/>
    <mergeCell ref="C22:C23"/>
    <mergeCell ref="A8:H8"/>
    <mergeCell ref="A9:A10"/>
    <mergeCell ref="B9:B10"/>
    <mergeCell ref="C9:C10"/>
    <mergeCell ref="D9:G9"/>
    <mergeCell ref="H9:H10"/>
    <mergeCell ref="A11:A14"/>
    <mergeCell ref="A15:A16"/>
    <mergeCell ref="A17:C17"/>
    <mergeCell ref="A19:H19"/>
    <mergeCell ref="A20:H20"/>
    <mergeCell ref="D22:G22"/>
    <mergeCell ref="H22:H23"/>
    <mergeCell ref="A24:A27"/>
    <mergeCell ref="A28:A29"/>
    <mergeCell ref="A31:C31"/>
    <mergeCell ref="A56:C56"/>
    <mergeCell ref="A47:H47"/>
    <mergeCell ref="A48:H48"/>
    <mergeCell ref="A51:A53"/>
    <mergeCell ref="A33:H33"/>
    <mergeCell ref="A34:H34"/>
    <mergeCell ref="A35:H35"/>
    <mergeCell ref="A36:A37"/>
    <mergeCell ref="B36:B37"/>
    <mergeCell ref="C36:C37"/>
    <mergeCell ref="D36:G36"/>
    <mergeCell ref="H36:H37"/>
  </mergeCells>
  <pageMargins left="0.25" right="0.25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55"/>
  <sheetViews>
    <sheetView topLeftCell="A52" zoomScale="110" zoomScaleNormal="110" workbookViewId="0">
      <selection activeCell="B30" sqref="B30"/>
    </sheetView>
  </sheetViews>
  <sheetFormatPr defaultColWidth="9.140625" defaultRowHeight="15" x14ac:dyDescent="0.25"/>
  <cols>
    <col min="1" max="1" width="10.28515625" style="7" customWidth="1"/>
    <col min="2" max="2" width="24.5703125" style="7" customWidth="1"/>
    <col min="3" max="3" width="31.85546875" style="7" customWidth="1"/>
    <col min="4" max="4" width="6" style="7" customWidth="1"/>
    <col min="5" max="5" width="5.140625" style="7" customWidth="1"/>
    <col min="6" max="6" width="5.42578125" style="7" customWidth="1"/>
    <col min="7" max="7" width="5.7109375" style="7" customWidth="1"/>
    <col min="8" max="8" width="5" style="7" customWidth="1"/>
    <col min="9" max="9" width="7.7109375" style="7" customWidth="1"/>
    <col min="10" max="16384" width="9.140625" style="7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" customHeight="1" x14ac:dyDescent="0.25">
      <c r="A3" s="198" t="s">
        <v>203</v>
      </c>
      <c r="B3" s="198"/>
      <c r="C3" s="198"/>
      <c r="D3" s="198"/>
      <c r="E3" s="198"/>
      <c r="F3" s="198"/>
      <c r="G3" s="198"/>
      <c r="H3" s="198"/>
      <c r="I3" s="198"/>
    </row>
    <row r="4" spans="1:11" s="107" customFormat="1" ht="15" customHeight="1" x14ac:dyDescent="0.25">
      <c r="A4" s="198" t="s">
        <v>204</v>
      </c>
      <c r="B4" s="198"/>
      <c r="C4" s="198"/>
      <c r="D4" s="198"/>
      <c r="E4" s="198"/>
      <c r="F4" s="198"/>
      <c r="G4" s="198"/>
      <c r="H4" s="198"/>
      <c r="I4" s="198"/>
      <c r="J4" s="7"/>
      <c r="K4" s="7"/>
    </row>
    <row r="5" spans="1:11" ht="15" customHeight="1" thickBot="1" x14ac:dyDescent="0.3"/>
    <row r="6" spans="1:1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</row>
    <row r="12" spans="1:1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0" t="s">
        <v>25</v>
      </c>
      <c r="B15" s="68" t="s">
        <v>205</v>
      </c>
      <c r="C15" s="17" t="s">
        <v>206</v>
      </c>
      <c r="D15" s="60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11" ht="33" customHeight="1" thickBot="1" x14ac:dyDescent="0.3">
      <c r="A16" s="191"/>
      <c r="B16" s="69" t="s">
        <v>207</v>
      </c>
      <c r="C16" s="18" t="s">
        <v>208</v>
      </c>
      <c r="D16" s="45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21.75" customHeight="1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customHeight="1" thickBot="1" x14ac:dyDescent="0.3"/>
    <row r="19" spans="1:8" ht="19.5" customHeight="1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8" ht="19.5" customHeight="1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8" ht="19.5" customHeight="1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8" ht="16.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6.5" customHeight="1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ht="26.25" thickBot="1" x14ac:dyDescent="0.3">
      <c r="A30" s="1" t="s">
        <v>41</v>
      </c>
      <c r="B30" s="214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24" customHeight="1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6.5" customHeight="1" thickBot="1" x14ac:dyDescent="0.3"/>
    <row r="33" spans="1:8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ht="33" customHeight="1" thickBot="1" x14ac:dyDescent="0.3">
      <c r="A42" s="1" t="s">
        <v>25</v>
      </c>
      <c r="B42" s="67" t="s">
        <v>209</v>
      </c>
      <c r="C42" s="14" t="s">
        <v>210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ht="15.75" thickBot="1" x14ac:dyDescent="0.3"/>
    <row r="45" spans="1:8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ht="33" customHeight="1" thickBot="1" x14ac:dyDescent="0.3">
      <c r="A53" s="141" t="s">
        <v>25</v>
      </c>
      <c r="B53" s="67" t="s">
        <v>205</v>
      </c>
      <c r="C53" s="168" t="s">
        <v>211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B48:B49"/>
    <mergeCell ref="C48:C49"/>
    <mergeCell ref="D48:G48"/>
    <mergeCell ref="H48:H49"/>
    <mergeCell ref="A50:A52"/>
    <mergeCell ref="H22:H23"/>
    <mergeCell ref="A55:C55"/>
    <mergeCell ref="A46:H46"/>
    <mergeCell ref="A47:H47"/>
    <mergeCell ref="A38:A41"/>
    <mergeCell ref="A43:C43"/>
    <mergeCell ref="A45:H45"/>
    <mergeCell ref="A48:A49"/>
    <mergeCell ref="A33:H33"/>
    <mergeCell ref="A34:H34"/>
    <mergeCell ref="A35:H35"/>
    <mergeCell ref="A36:A37"/>
    <mergeCell ref="B36:B37"/>
    <mergeCell ref="C36:C37"/>
    <mergeCell ref="D36:G36"/>
    <mergeCell ref="H36:H37"/>
    <mergeCell ref="A24:A27"/>
    <mergeCell ref="A28:A29"/>
    <mergeCell ref="A31:C31"/>
    <mergeCell ref="A9:A10"/>
    <mergeCell ref="B9:B10"/>
    <mergeCell ref="C9:C10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pageMargins left="0.25" right="0.25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55"/>
  <sheetViews>
    <sheetView topLeftCell="A46" zoomScale="110" zoomScaleNormal="110" workbookViewId="0">
      <selection activeCell="B12" sqref="B12"/>
    </sheetView>
  </sheetViews>
  <sheetFormatPr defaultColWidth="9.140625" defaultRowHeight="15" x14ac:dyDescent="0.25"/>
  <cols>
    <col min="1" max="1" width="9.7109375" style="7" customWidth="1"/>
    <col min="2" max="2" width="26" style="7" bestFit="1" customWidth="1"/>
    <col min="3" max="3" width="31.7109375" style="7" customWidth="1"/>
    <col min="4" max="4" width="6" style="7" customWidth="1"/>
    <col min="5" max="5" width="5.140625" style="7" customWidth="1"/>
    <col min="6" max="6" width="5.42578125" style="7" customWidth="1"/>
    <col min="7" max="7" width="5.7109375" style="7" customWidth="1"/>
    <col min="8" max="8" width="5" style="7" customWidth="1"/>
    <col min="9" max="9" width="7.7109375" style="7" customWidth="1"/>
    <col min="10" max="16384" width="9.140625" style="7"/>
  </cols>
  <sheetData>
    <row r="1" spans="1:2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2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21" ht="15" customHeight="1" x14ac:dyDescent="0.25">
      <c r="A3" s="198" t="s">
        <v>212</v>
      </c>
      <c r="B3" s="198"/>
      <c r="C3" s="198"/>
      <c r="D3" s="198"/>
      <c r="E3" s="198"/>
      <c r="F3" s="198"/>
      <c r="G3" s="198"/>
      <c r="H3" s="198"/>
      <c r="I3" s="198"/>
    </row>
    <row r="4" spans="1:21" s="107" customFormat="1" ht="15" customHeight="1" x14ac:dyDescent="0.25">
      <c r="A4" s="198" t="s">
        <v>213</v>
      </c>
      <c r="B4" s="198"/>
      <c r="C4" s="198"/>
      <c r="D4" s="198"/>
      <c r="E4" s="198"/>
      <c r="F4" s="198"/>
      <c r="G4" s="198"/>
      <c r="H4" s="198"/>
      <c r="I4" s="198"/>
      <c r="J4" s="7"/>
      <c r="K4" s="7"/>
    </row>
    <row r="5" spans="1:21" ht="15" customHeight="1" thickBot="1" x14ac:dyDescent="0.3"/>
    <row r="6" spans="1:2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2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2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2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2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2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  <c r="O11" s="119"/>
      <c r="P11" s="120"/>
      <c r="Q11" s="121"/>
      <c r="R11" s="121"/>
      <c r="S11" s="121"/>
      <c r="T11" s="122"/>
      <c r="U11" s="122"/>
    </row>
    <row r="12" spans="1:2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2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2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21" ht="33" customHeight="1" x14ac:dyDescent="0.25">
      <c r="A15" s="187" t="s">
        <v>25</v>
      </c>
      <c r="B15" s="104" t="s">
        <v>214</v>
      </c>
      <c r="C15" s="66" t="s">
        <v>215</v>
      </c>
      <c r="D15" s="101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21" ht="33" customHeight="1" thickBot="1" x14ac:dyDescent="0.3">
      <c r="A16" s="169"/>
      <c r="B16" s="105" t="s">
        <v>214</v>
      </c>
      <c r="C16" s="69" t="s">
        <v>216</v>
      </c>
      <c r="D16" s="102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21.75" customHeight="1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customHeight="1" thickBot="1" x14ac:dyDescent="0.3"/>
    <row r="19" spans="1:8" ht="19.5" customHeight="1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8" ht="19.5" customHeight="1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8" ht="19.5" customHeight="1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8" ht="16.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6.5" customHeight="1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ht="26.25" thickBot="1" x14ac:dyDescent="0.3">
      <c r="A30" s="1" t="s">
        <v>41</v>
      </c>
      <c r="B30" s="214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24" customHeight="1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6.5" customHeight="1" thickBot="1" x14ac:dyDescent="0.3"/>
    <row r="33" spans="1:8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ht="33" customHeight="1" thickBot="1" x14ac:dyDescent="0.3">
      <c r="A42" s="1" t="s">
        <v>25</v>
      </c>
      <c r="B42" s="67" t="s">
        <v>214</v>
      </c>
      <c r="C42" s="14" t="s">
        <v>217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ht="15.75" thickBot="1" x14ac:dyDescent="0.3"/>
    <row r="45" spans="1:8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ht="33" customHeight="1" thickBot="1" x14ac:dyDescent="0.3">
      <c r="A53" s="141" t="s">
        <v>25</v>
      </c>
      <c r="B53" s="67" t="s">
        <v>214</v>
      </c>
      <c r="C53" s="168" t="s">
        <v>218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A50:A52"/>
    <mergeCell ref="A38:A41"/>
    <mergeCell ref="A43:C43"/>
    <mergeCell ref="A45:H45"/>
    <mergeCell ref="A48:A49"/>
    <mergeCell ref="B48:B49"/>
    <mergeCell ref="C48:C49"/>
    <mergeCell ref="D48:G48"/>
    <mergeCell ref="H48:H49"/>
    <mergeCell ref="A55:C55"/>
    <mergeCell ref="A15:A16"/>
    <mergeCell ref="A46:H46"/>
    <mergeCell ref="A47:H47"/>
    <mergeCell ref="A35:H35"/>
    <mergeCell ref="A36:A37"/>
    <mergeCell ref="B36:B37"/>
    <mergeCell ref="C36:C37"/>
    <mergeCell ref="D36:G36"/>
    <mergeCell ref="H36:H37"/>
    <mergeCell ref="A24:A27"/>
    <mergeCell ref="A28:A29"/>
    <mergeCell ref="A31:C31"/>
    <mergeCell ref="A33:H33"/>
    <mergeCell ref="A34:H34"/>
    <mergeCell ref="B22:B23"/>
    <mergeCell ref="C22:C23"/>
    <mergeCell ref="D22:G22"/>
    <mergeCell ref="H22:H23"/>
    <mergeCell ref="A1:I1"/>
    <mergeCell ref="A2:I2"/>
    <mergeCell ref="A3:I3"/>
    <mergeCell ref="A4:I4"/>
    <mergeCell ref="A6:H6"/>
    <mergeCell ref="A11:A14"/>
    <mergeCell ref="A17:C17"/>
    <mergeCell ref="A19:H19"/>
    <mergeCell ref="A20:H20"/>
    <mergeCell ref="A21:H21"/>
    <mergeCell ref="A22:A23"/>
    <mergeCell ref="A7:H7"/>
    <mergeCell ref="A8:H8"/>
    <mergeCell ref="A9:A10"/>
    <mergeCell ref="B9:B10"/>
    <mergeCell ref="C9:C10"/>
    <mergeCell ref="D9:G9"/>
    <mergeCell ref="H9:H10"/>
  </mergeCells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BD46F-E415-4F89-A598-48559D9FA89C}">
  <dimension ref="A1:U55"/>
  <sheetViews>
    <sheetView topLeftCell="A46" zoomScaleNormal="100" workbookViewId="0">
      <selection activeCell="B12" sqref="B12"/>
    </sheetView>
  </sheetViews>
  <sheetFormatPr defaultColWidth="9.140625" defaultRowHeight="15" x14ac:dyDescent="0.25"/>
  <cols>
    <col min="1" max="1" width="9.7109375" style="7" customWidth="1"/>
    <col min="2" max="2" width="26" style="7" bestFit="1" customWidth="1"/>
    <col min="3" max="3" width="31.7109375" style="7" customWidth="1"/>
    <col min="4" max="4" width="6" style="7" customWidth="1"/>
    <col min="5" max="5" width="5.140625" style="7" customWidth="1"/>
    <col min="6" max="6" width="5.42578125" style="7" customWidth="1"/>
    <col min="7" max="7" width="5.7109375" style="7" customWidth="1"/>
    <col min="8" max="8" width="5" style="7" customWidth="1"/>
    <col min="9" max="9" width="7.7109375" style="7" customWidth="1"/>
    <col min="10" max="16384" width="9.140625" style="7"/>
  </cols>
  <sheetData>
    <row r="1" spans="1:2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2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21" ht="15" customHeight="1" x14ac:dyDescent="0.25">
      <c r="A3" s="198" t="s">
        <v>219</v>
      </c>
      <c r="B3" s="198"/>
      <c r="C3" s="198"/>
      <c r="D3" s="198"/>
      <c r="E3" s="198"/>
      <c r="F3" s="198"/>
      <c r="G3" s="198"/>
      <c r="H3" s="198"/>
      <c r="I3" s="198"/>
    </row>
    <row r="4" spans="1:21" s="107" customFormat="1" ht="15" customHeight="1" x14ac:dyDescent="0.25">
      <c r="A4" s="198" t="s">
        <v>220</v>
      </c>
      <c r="B4" s="198"/>
      <c r="C4" s="198"/>
      <c r="D4" s="198"/>
      <c r="E4" s="198"/>
      <c r="F4" s="198"/>
      <c r="G4" s="198"/>
      <c r="H4" s="198"/>
      <c r="I4" s="198"/>
      <c r="J4" s="7"/>
      <c r="K4" s="7"/>
    </row>
    <row r="5" spans="1:21" ht="15" customHeight="1" thickBot="1" x14ac:dyDescent="0.3"/>
    <row r="6" spans="1:2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2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2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2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2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2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6" si="0">SUM(D11:F11)</f>
        <v>45</v>
      </c>
      <c r="H11" s="80">
        <v>5</v>
      </c>
      <c r="O11" s="119"/>
      <c r="P11" s="120"/>
      <c r="Q11" s="121"/>
      <c r="R11" s="121"/>
      <c r="S11" s="121"/>
      <c r="T11" s="122"/>
      <c r="U11" s="122"/>
    </row>
    <row r="12" spans="1:2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2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2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21" ht="33" customHeight="1" x14ac:dyDescent="0.25">
      <c r="A15" s="187" t="s">
        <v>25</v>
      </c>
      <c r="B15" s="104" t="s">
        <v>195</v>
      </c>
      <c r="C15" s="66" t="s">
        <v>221</v>
      </c>
      <c r="D15" s="101">
        <v>12</v>
      </c>
      <c r="E15" s="2">
        <v>15</v>
      </c>
      <c r="F15" s="2">
        <v>18</v>
      </c>
      <c r="G15" s="44">
        <f t="shared" si="0"/>
        <v>45</v>
      </c>
      <c r="H15" s="25">
        <v>5</v>
      </c>
    </row>
    <row r="16" spans="1:21" ht="33" customHeight="1" thickBot="1" x14ac:dyDescent="0.3">
      <c r="A16" s="169"/>
      <c r="B16" s="105" t="s">
        <v>195</v>
      </c>
      <c r="C16" s="69" t="s">
        <v>222</v>
      </c>
      <c r="D16" s="102">
        <v>15</v>
      </c>
      <c r="E16" s="46">
        <v>30</v>
      </c>
      <c r="F16" s="46">
        <v>0</v>
      </c>
      <c r="G16" s="47">
        <f t="shared" si="0"/>
        <v>45</v>
      </c>
      <c r="H16" s="61">
        <v>5</v>
      </c>
    </row>
    <row r="17" spans="1:8" ht="21.75" customHeight="1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customHeight="1" thickBot="1" x14ac:dyDescent="0.3"/>
    <row r="19" spans="1:8" ht="19.5" customHeight="1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8" ht="19.5" customHeight="1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8" ht="19.5" customHeight="1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8" ht="16.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6.5" customHeight="1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ht="26.25" thickBot="1" x14ac:dyDescent="0.3">
      <c r="A30" s="1" t="s">
        <v>41</v>
      </c>
      <c r="B30" s="214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24" customHeight="1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6.5" customHeight="1" thickBot="1" x14ac:dyDescent="0.3"/>
    <row r="33" spans="1:8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ht="33" customHeight="1" thickBot="1" x14ac:dyDescent="0.3">
      <c r="A42" s="1" t="s">
        <v>25</v>
      </c>
      <c r="B42" s="67" t="s">
        <v>195</v>
      </c>
      <c r="C42" s="14" t="s">
        <v>223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ht="15.75" thickBot="1" x14ac:dyDescent="0.3"/>
    <row r="45" spans="1:8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ht="33" customHeight="1" thickBot="1" x14ac:dyDescent="0.3">
      <c r="A53" s="141" t="s">
        <v>25</v>
      </c>
      <c r="B53" s="67" t="s">
        <v>195</v>
      </c>
      <c r="C53" s="168" t="s">
        <v>224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A38:A41"/>
    <mergeCell ref="A43:C43"/>
    <mergeCell ref="D36:G36"/>
    <mergeCell ref="H36:H37"/>
    <mergeCell ref="A55:C55"/>
    <mergeCell ref="A46:H46"/>
    <mergeCell ref="A47:H47"/>
    <mergeCell ref="A45:H45"/>
    <mergeCell ref="A48:A49"/>
    <mergeCell ref="B48:B49"/>
    <mergeCell ref="C48:C49"/>
    <mergeCell ref="D48:G48"/>
    <mergeCell ref="H48:H49"/>
    <mergeCell ref="A50:A52"/>
    <mergeCell ref="A28:A29"/>
    <mergeCell ref="A31:C31"/>
    <mergeCell ref="A36:A37"/>
    <mergeCell ref="B36:B37"/>
    <mergeCell ref="C36:C37"/>
    <mergeCell ref="A33:H33"/>
    <mergeCell ref="A34:H34"/>
    <mergeCell ref="A35:H35"/>
    <mergeCell ref="A24:A27"/>
    <mergeCell ref="A11:A14"/>
    <mergeCell ref="A15:A16"/>
    <mergeCell ref="A17:C17"/>
    <mergeCell ref="A19:H19"/>
    <mergeCell ref="A20:H20"/>
    <mergeCell ref="A21:H21"/>
    <mergeCell ref="A22:A23"/>
    <mergeCell ref="B22:B23"/>
    <mergeCell ref="C22:C23"/>
    <mergeCell ref="D22:G22"/>
    <mergeCell ref="H22:H23"/>
    <mergeCell ref="A8:H8"/>
    <mergeCell ref="A9:A10"/>
    <mergeCell ref="B9:B10"/>
    <mergeCell ref="C9:C10"/>
    <mergeCell ref="D9:G9"/>
    <mergeCell ref="H9:H10"/>
    <mergeCell ref="A7:H7"/>
    <mergeCell ref="A1:I1"/>
    <mergeCell ref="A2:I2"/>
    <mergeCell ref="A3:I3"/>
    <mergeCell ref="A4:I4"/>
    <mergeCell ref="A6:H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E667B-C261-44A7-A44C-C87BFB8E1E00}">
  <dimension ref="A1:U55"/>
  <sheetViews>
    <sheetView tabSelected="1" topLeftCell="B1" zoomScale="110" zoomScaleNormal="110" workbookViewId="0">
      <selection activeCell="B41" sqref="B41"/>
    </sheetView>
  </sheetViews>
  <sheetFormatPr defaultColWidth="9.140625" defaultRowHeight="15" x14ac:dyDescent="0.25"/>
  <cols>
    <col min="1" max="1" width="9.7109375" style="7" customWidth="1"/>
    <col min="2" max="2" width="26" style="7" bestFit="1" customWidth="1"/>
    <col min="3" max="3" width="31.7109375" style="7" customWidth="1"/>
    <col min="4" max="4" width="6" style="7" customWidth="1"/>
    <col min="5" max="5" width="5.140625" style="7" customWidth="1"/>
    <col min="6" max="6" width="5.42578125" style="7" customWidth="1"/>
    <col min="7" max="7" width="5.7109375" style="7" customWidth="1"/>
    <col min="8" max="8" width="5" style="7" customWidth="1"/>
    <col min="9" max="9" width="7.7109375" style="7" customWidth="1"/>
    <col min="10" max="16384" width="9.140625" style="7"/>
  </cols>
  <sheetData>
    <row r="1" spans="1:2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2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21" ht="15" customHeight="1" x14ac:dyDescent="0.25">
      <c r="A3" s="198" t="s">
        <v>219</v>
      </c>
      <c r="B3" s="198"/>
      <c r="C3" s="198"/>
      <c r="D3" s="198"/>
      <c r="E3" s="198"/>
      <c r="F3" s="198"/>
      <c r="G3" s="198"/>
      <c r="H3" s="198"/>
      <c r="I3" s="198"/>
    </row>
    <row r="4" spans="1:21" s="107" customFormat="1" ht="15" customHeight="1" x14ac:dyDescent="0.25">
      <c r="A4" s="198" t="s">
        <v>225</v>
      </c>
      <c r="B4" s="198"/>
      <c r="C4" s="198"/>
      <c r="D4" s="198"/>
      <c r="E4" s="198"/>
      <c r="F4" s="198"/>
      <c r="G4" s="198"/>
      <c r="H4" s="198"/>
      <c r="I4" s="198"/>
      <c r="J4" s="7"/>
      <c r="K4" s="7"/>
    </row>
    <row r="5" spans="1:21" ht="15" customHeight="1" thickBot="1" x14ac:dyDescent="0.3"/>
    <row r="6" spans="1:2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2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2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2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2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2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6" si="0">SUM(D11:F11)</f>
        <v>45</v>
      </c>
      <c r="H11" s="80">
        <v>5</v>
      </c>
      <c r="O11" s="119"/>
      <c r="P11" s="120"/>
      <c r="Q11" s="121"/>
      <c r="R11" s="121"/>
      <c r="S11" s="121"/>
      <c r="T11" s="122"/>
      <c r="U11" s="122"/>
    </row>
    <row r="12" spans="1:2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2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21" ht="33" customHeight="1" thickBot="1" x14ac:dyDescent="0.3">
      <c r="A14" s="181"/>
      <c r="B14" s="137" t="s">
        <v>23</v>
      </c>
      <c r="C14" s="138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21" ht="33" customHeight="1" x14ac:dyDescent="0.25">
      <c r="A15" s="187" t="s">
        <v>25</v>
      </c>
      <c r="B15" s="104" t="s">
        <v>226</v>
      </c>
      <c r="C15" s="66" t="s">
        <v>227</v>
      </c>
      <c r="D15" s="101">
        <v>12</v>
      </c>
      <c r="E15" s="2">
        <v>15</v>
      </c>
      <c r="F15" s="2">
        <v>18</v>
      </c>
      <c r="G15" s="44">
        <f t="shared" si="0"/>
        <v>45</v>
      </c>
      <c r="H15" s="25">
        <v>5</v>
      </c>
    </row>
    <row r="16" spans="1:21" ht="33" customHeight="1" thickBot="1" x14ac:dyDescent="0.3">
      <c r="A16" s="169"/>
      <c r="B16" s="105" t="s">
        <v>226</v>
      </c>
      <c r="C16" s="69" t="s">
        <v>228</v>
      </c>
      <c r="D16" s="102">
        <v>15</v>
      </c>
      <c r="E16" s="46">
        <v>30</v>
      </c>
      <c r="F16" s="46">
        <v>0</v>
      </c>
      <c r="G16" s="47">
        <f t="shared" si="0"/>
        <v>45</v>
      </c>
      <c r="H16" s="61">
        <v>5</v>
      </c>
    </row>
    <row r="17" spans="1:8" ht="21.75" customHeight="1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customHeight="1" thickBot="1" x14ac:dyDescent="0.3"/>
    <row r="19" spans="1:8" ht="19.5" customHeight="1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8" ht="19.5" customHeight="1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8" ht="19.5" customHeight="1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8" ht="16.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6.5" customHeight="1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ht="26.25" thickBot="1" x14ac:dyDescent="0.3">
      <c r="A30" s="1" t="s">
        <v>41</v>
      </c>
      <c r="B30" s="210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24" customHeight="1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6.5" customHeight="1" thickBot="1" x14ac:dyDescent="0.3"/>
    <row r="33" spans="1:8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ht="33" customHeight="1" thickBot="1" x14ac:dyDescent="0.3">
      <c r="A42" s="1" t="s">
        <v>25</v>
      </c>
      <c r="B42" s="67" t="s">
        <v>226</v>
      </c>
      <c r="C42" s="14" t="s">
        <v>229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ht="15.75" thickBot="1" x14ac:dyDescent="0.3"/>
    <row r="45" spans="1:8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ht="33" customHeight="1" thickBot="1" x14ac:dyDescent="0.3">
      <c r="A53" s="141" t="s">
        <v>25</v>
      </c>
      <c r="B53" s="67" t="s">
        <v>226</v>
      </c>
      <c r="C53" s="168" t="s">
        <v>230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A38:A41"/>
    <mergeCell ref="A43:C43"/>
    <mergeCell ref="D36:G36"/>
    <mergeCell ref="H36:H37"/>
    <mergeCell ref="A55:C55"/>
    <mergeCell ref="A46:H46"/>
    <mergeCell ref="A47:H47"/>
    <mergeCell ref="A45:H45"/>
    <mergeCell ref="A48:A49"/>
    <mergeCell ref="B48:B49"/>
    <mergeCell ref="C48:C49"/>
    <mergeCell ref="D48:G48"/>
    <mergeCell ref="H48:H49"/>
    <mergeCell ref="A50:A52"/>
    <mergeCell ref="A28:A29"/>
    <mergeCell ref="A31:C31"/>
    <mergeCell ref="A36:A37"/>
    <mergeCell ref="B36:B37"/>
    <mergeCell ref="C36:C37"/>
    <mergeCell ref="A33:H33"/>
    <mergeCell ref="A34:H34"/>
    <mergeCell ref="A35:H35"/>
    <mergeCell ref="A24:A27"/>
    <mergeCell ref="A11:A14"/>
    <mergeCell ref="A15:A16"/>
    <mergeCell ref="A17:C17"/>
    <mergeCell ref="A19:H19"/>
    <mergeCell ref="A20:H20"/>
    <mergeCell ref="A21:H21"/>
    <mergeCell ref="A22:A23"/>
    <mergeCell ref="B22:B23"/>
    <mergeCell ref="C22:C23"/>
    <mergeCell ref="D22:G22"/>
    <mergeCell ref="H22:H23"/>
    <mergeCell ref="A8:H8"/>
    <mergeCell ref="A9:A10"/>
    <mergeCell ref="B9:B10"/>
    <mergeCell ref="C9:C10"/>
    <mergeCell ref="D9:G9"/>
    <mergeCell ref="H9:H10"/>
    <mergeCell ref="A7:H7"/>
    <mergeCell ref="A1:I1"/>
    <mergeCell ref="A2:I2"/>
    <mergeCell ref="A3:I3"/>
    <mergeCell ref="A4:I4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6"/>
  <sheetViews>
    <sheetView topLeftCell="A40" zoomScaleNormal="100" workbookViewId="0">
      <selection activeCell="B12" sqref="B12"/>
    </sheetView>
  </sheetViews>
  <sheetFormatPr defaultColWidth="9.140625" defaultRowHeight="15" x14ac:dyDescent="0.25"/>
  <cols>
    <col min="1" max="1" width="9.85546875" style="108" customWidth="1"/>
    <col min="2" max="2" width="22.42578125" style="108" customWidth="1"/>
    <col min="3" max="3" width="34.140625" style="108" customWidth="1"/>
    <col min="4" max="8" width="6" style="108" customWidth="1"/>
    <col min="9" max="9" width="5.5703125" style="108" customWidth="1"/>
    <col min="10" max="16384" width="9.140625" style="108"/>
  </cols>
  <sheetData>
    <row r="1" spans="1:9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9" ht="15.75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7"/>
    </row>
    <row r="3" spans="1:9" ht="15.75" x14ac:dyDescent="0.25">
      <c r="A3" s="198" t="s">
        <v>76</v>
      </c>
      <c r="B3" s="198"/>
      <c r="C3" s="198"/>
      <c r="D3" s="198"/>
      <c r="E3" s="198"/>
      <c r="F3" s="198"/>
      <c r="G3" s="198"/>
      <c r="H3" s="198"/>
      <c r="I3" s="7"/>
    </row>
    <row r="4" spans="1:9" ht="15.75" x14ac:dyDescent="0.25">
      <c r="A4" s="198" t="s">
        <v>77</v>
      </c>
      <c r="B4" s="198"/>
      <c r="C4" s="198"/>
      <c r="D4" s="198"/>
      <c r="E4" s="198"/>
      <c r="F4" s="198"/>
      <c r="G4" s="198"/>
      <c r="H4" s="198"/>
      <c r="I4" s="7"/>
    </row>
    <row r="5" spans="1:9" ht="15.75" thickBot="1" x14ac:dyDescent="0.3">
      <c r="A5" s="7"/>
      <c r="B5" s="7"/>
      <c r="C5" s="7"/>
      <c r="D5" s="7"/>
      <c r="E5" s="7"/>
      <c r="F5" s="7"/>
      <c r="G5" s="7"/>
      <c r="H5" s="7"/>
      <c r="I5" s="7"/>
    </row>
    <row r="6" spans="1:9" ht="18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  <c r="I6" s="7"/>
    </row>
    <row r="7" spans="1:9" ht="18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  <c r="I7" s="7"/>
    </row>
    <row r="8" spans="1:9" ht="18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  <c r="I8" s="7"/>
    </row>
    <row r="9" spans="1:9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  <c r="I9" s="7"/>
    </row>
    <row r="10" spans="1:9" ht="15.75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  <c r="I10" s="7"/>
    </row>
    <row r="11" spans="1:9" ht="36.75" customHeight="1" x14ac:dyDescent="0.25">
      <c r="A11" s="187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6" si="0">SUM(D11:F11)</f>
        <v>45</v>
      </c>
      <c r="H11" s="80">
        <v>5</v>
      </c>
      <c r="I11" s="7"/>
    </row>
    <row r="12" spans="1:9" ht="28.5" customHeight="1" x14ac:dyDescent="0.25">
      <c r="A12" s="188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  <c r="I12" s="7"/>
    </row>
    <row r="13" spans="1:9" ht="28.5" customHeight="1" x14ac:dyDescent="0.25">
      <c r="A13" s="188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  <c r="I13" s="7"/>
    </row>
    <row r="14" spans="1:9" ht="27.75" customHeight="1" thickBot="1" x14ac:dyDescent="0.3">
      <c r="A14" s="188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  <c r="I14" s="7"/>
    </row>
    <row r="15" spans="1:9" ht="33" customHeight="1" x14ac:dyDescent="0.25">
      <c r="A15" s="187" t="s">
        <v>25</v>
      </c>
      <c r="B15" s="112" t="s">
        <v>78</v>
      </c>
      <c r="C15" s="113" t="s">
        <v>79</v>
      </c>
      <c r="D15" s="60">
        <v>25</v>
      </c>
      <c r="E15" s="2">
        <v>20</v>
      </c>
      <c r="F15" s="2">
        <v>0</v>
      </c>
      <c r="G15" s="44">
        <f t="shared" si="0"/>
        <v>45</v>
      </c>
      <c r="H15" s="81">
        <v>5</v>
      </c>
      <c r="I15" s="7"/>
    </row>
    <row r="16" spans="1:9" ht="33" customHeight="1" thickBot="1" x14ac:dyDescent="0.3">
      <c r="A16" s="169"/>
      <c r="B16" s="69" t="s">
        <v>78</v>
      </c>
      <c r="C16" s="82" t="s">
        <v>80</v>
      </c>
      <c r="D16" s="59">
        <v>25</v>
      </c>
      <c r="E16" s="4">
        <v>20</v>
      </c>
      <c r="F16" s="4">
        <v>0</v>
      </c>
      <c r="G16" s="24">
        <f t="shared" si="0"/>
        <v>45</v>
      </c>
      <c r="H16" s="83">
        <v>5</v>
      </c>
      <c r="I16" s="7"/>
    </row>
    <row r="17" spans="1:9" ht="33" customHeight="1" thickBot="1" x14ac:dyDescent="0.3">
      <c r="A17" s="169" t="s">
        <v>28</v>
      </c>
      <c r="B17" s="170"/>
      <c r="C17" s="170"/>
      <c r="D17" s="37">
        <f>SUM(D11:D16)</f>
        <v>170</v>
      </c>
      <c r="E17" s="38">
        <f>SUM(E11:E16)</f>
        <v>40</v>
      </c>
      <c r="F17" s="38">
        <f>SUM(F11:F16)</f>
        <v>60</v>
      </c>
      <c r="G17" s="39">
        <f>SUM(G11:G16)</f>
        <v>270</v>
      </c>
      <c r="H17" s="1">
        <f>SUM(H11:H16)</f>
        <v>30</v>
      </c>
      <c r="I17" s="7"/>
    </row>
    <row r="18" spans="1:9" ht="15.75" thickBot="1" x14ac:dyDescent="0.3">
      <c r="A18" s="7"/>
      <c r="B18" s="7"/>
      <c r="C18" s="7"/>
      <c r="D18" s="7"/>
      <c r="E18" s="7"/>
      <c r="F18" s="7"/>
      <c r="G18" s="7"/>
      <c r="H18" s="7"/>
      <c r="I18" s="7"/>
    </row>
    <row r="19" spans="1:9" ht="18" customHeight="1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  <c r="I19" s="7"/>
    </row>
    <row r="20" spans="1:9" ht="18" customHeight="1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  <c r="I20" s="7"/>
    </row>
    <row r="21" spans="1:9" ht="18" customHeight="1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  <c r="I21" s="7"/>
    </row>
    <row r="22" spans="1:9" ht="33" customHeight="1" x14ac:dyDescent="0.25">
      <c r="A22" s="180" t="s">
        <v>7</v>
      </c>
      <c r="B22" s="180" t="s">
        <v>8</v>
      </c>
      <c r="C22" s="187" t="s">
        <v>9</v>
      </c>
      <c r="D22" s="200" t="s">
        <v>10</v>
      </c>
      <c r="E22" s="201"/>
      <c r="F22" s="201"/>
      <c r="G22" s="206"/>
      <c r="H22" s="205" t="s">
        <v>11</v>
      </c>
      <c r="I22" s="7"/>
    </row>
    <row r="23" spans="1:9" ht="33" customHeight="1" thickBot="1" x14ac:dyDescent="0.3">
      <c r="A23" s="191"/>
      <c r="B23" s="181"/>
      <c r="C23" s="188"/>
      <c r="D23" s="19" t="s">
        <v>12</v>
      </c>
      <c r="E23" s="20" t="s">
        <v>13</v>
      </c>
      <c r="F23" s="20" t="s">
        <v>14</v>
      </c>
      <c r="G23" s="21" t="s">
        <v>15</v>
      </c>
      <c r="H23" s="199"/>
      <c r="I23" s="7"/>
    </row>
    <row r="24" spans="1:9" ht="30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80">
        <v>6</v>
      </c>
      <c r="I24" s="7"/>
    </row>
    <row r="25" spans="1:9" ht="27.75" customHeight="1" x14ac:dyDescent="0.25">
      <c r="A25" s="188"/>
      <c r="B25" s="131" t="s">
        <v>56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26">
        <v>6</v>
      </c>
      <c r="I25" s="7"/>
    </row>
    <row r="26" spans="1:9" ht="28.5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26">
        <v>3</v>
      </c>
      <c r="I26" s="7"/>
    </row>
    <row r="27" spans="1:9" ht="26.25" customHeight="1" thickBot="1" x14ac:dyDescent="0.3">
      <c r="A27" s="188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 t="shared" ref="G27" si="1">SUM(D27:F27)</f>
        <v>45</v>
      </c>
      <c r="H27" s="26">
        <v>5</v>
      </c>
      <c r="I27" s="7"/>
    </row>
    <row r="28" spans="1:9" ht="27.75" customHeight="1" x14ac:dyDescent="0.25">
      <c r="A28" s="180" t="s">
        <v>25</v>
      </c>
      <c r="B28" s="112"/>
      <c r="C28" s="135" t="s">
        <v>39</v>
      </c>
      <c r="D28" s="60"/>
      <c r="E28" s="2"/>
      <c r="F28" s="2"/>
      <c r="G28" s="44">
        <v>30</v>
      </c>
      <c r="H28" s="81">
        <v>2</v>
      </c>
      <c r="I28" s="7"/>
    </row>
    <row r="29" spans="1:9" ht="23.25" customHeight="1" thickBot="1" x14ac:dyDescent="0.3">
      <c r="A29" s="191"/>
      <c r="B29" s="69"/>
      <c r="C29" s="84" t="s">
        <v>40</v>
      </c>
      <c r="D29" s="59"/>
      <c r="E29" s="4"/>
      <c r="F29" s="4"/>
      <c r="G29" s="24">
        <v>30</v>
      </c>
      <c r="H29" s="85">
        <v>2</v>
      </c>
      <c r="I29" s="7"/>
    </row>
    <row r="30" spans="1:9" ht="33" customHeight="1" thickBot="1" x14ac:dyDescent="0.3">
      <c r="A30" s="1" t="s">
        <v>41</v>
      </c>
      <c r="B30" s="8" t="s">
        <v>78</v>
      </c>
      <c r="C30" s="86" t="s">
        <v>43</v>
      </c>
      <c r="D30" s="87"/>
      <c r="E30" s="88"/>
      <c r="F30" s="88"/>
      <c r="G30" s="89">
        <v>60</v>
      </c>
      <c r="H30" s="90">
        <v>6</v>
      </c>
      <c r="I30" s="7"/>
    </row>
    <row r="31" spans="1:9" ht="33" customHeight="1" thickBot="1" x14ac:dyDescent="0.3">
      <c r="A31" s="169" t="s">
        <v>28</v>
      </c>
      <c r="B31" s="170"/>
      <c r="C31" s="17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  <c r="I31" s="7"/>
    </row>
    <row r="32" spans="1:9" ht="15.75" thickBot="1" x14ac:dyDescent="0.3">
      <c r="A32" s="7"/>
      <c r="B32" s="7"/>
      <c r="C32" s="7"/>
      <c r="D32" s="7"/>
      <c r="E32" s="7"/>
      <c r="F32" s="7"/>
      <c r="G32" s="7"/>
      <c r="H32" s="7"/>
      <c r="I32" s="7"/>
    </row>
    <row r="33" spans="1:9" ht="18" customHeight="1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  <c r="I33" s="7"/>
    </row>
    <row r="34" spans="1:9" ht="18" customHeight="1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  <c r="I34" s="7"/>
    </row>
    <row r="35" spans="1:9" ht="18" customHeight="1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  <c r="I35" s="7"/>
    </row>
    <row r="36" spans="1:9" x14ac:dyDescent="0.25">
      <c r="A36" s="180" t="s">
        <v>7</v>
      </c>
      <c r="B36" s="180" t="s">
        <v>8</v>
      </c>
      <c r="C36" s="187" t="s">
        <v>9</v>
      </c>
      <c r="D36" s="200" t="s">
        <v>10</v>
      </c>
      <c r="E36" s="201"/>
      <c r="F36" s="201"/>
      <c r="G36" s="206"/>
      <c r="H36" s="205" t="s">
        <v>11</v>
      </c>
      <c r="I36" s="7"/>
    </row>
    <row r="37" spans="1:9" ht="15.75" thickBot="1" x14ac:dyDescent="0.3">
      <c r="A37" s="191"/>
      <c r="B37" s="191"/>
      <c r="C37" s="169"/>
      <c r="D37" s="19" t="s">
        <v>12</v>
      </c>
      <c r="E37" s="20" t="s">
        <v>13</v>
      </c>
      <c r="F37" s="20" t="s">
        <v>14</v>
      </c>
      <c r="G37" s="21" t="s">
        <v>15</v>
      </c>
      <c r="H37" s="199"/>
      <c r="I37" s="7"/>
    </row>
    <row r="38" spans="1:9" ht="33" customHeight="1" x14ac:dyDescent="0.25">
      <c r="A38" s="187" t="s">
        <v>16</v>
      </c>
      <c r="B38" s="144" t="s">
        <v>46</v>
      </c>
      <c r="C38" s="144" t="s">
        <v>47</v>
      </c>
      <c r="D38" s="56">
        <v>60</v>
      </c>
      <c r="E38" s="57">
        <v>0</v>
      </c>
      <c r="F38" s="57">
        <v>0</v>
      </c>
      <c r="G38" s="22">
        <f>SUM(D38:F38)</f>
        <v>60</v>
      </c>
      <c r="H38" s="80">
        <v>6</v>
      </c>
      <c r="I38" s="7"/>
    </row>
    <row r="39" spans="1:9" ht="33" customHeight="1" x14ac:dyDescent="0.25">
      <c r="A39" s="188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26">
        <v>6</v>
      </c>
      <c r="I39" s="7"/>
    </row>
    <row r="40" spans="1:9" ht="33" customHeight="1" x14ac:dyDescent="0.25">
      <c r="A40" s="188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26">
        <v>6</v>
      </c>
      <c r="I40" s="7"/>
    </row>
    <row r="41" spans="1:9" ht="33" customHeight="1" thickBot="1" x14ac:dyDescent="0.3">
      <c r="A41" s="188"/>
      <c r="B41" s="211" t="s">
        <v>231</v>
      </c>
      <c r="C41" s="152" t="s">
        <v>51</v>
      </c>
      <c r="D41" s="59">
        <v>30</v>
      </c>
      <c r="E41" s="4">
        <v>30</v>
      </c>
      <c r="F41" s="4">
        <v>0</v>
      </c>
      <c r="G41" s="24">
        <f>SUM(D41:F41)</f>
        <v>60</v>
      </c>
      <c r="H41" s="27">
        <v>6</v>
      </c>
      <c r="I41" s="7"/>
    </row>
    <row r="42" spans="1:9" ht="33" customHeight="1" thickBot="1" x14ac:dyDescent="0.3">
      <c r="A42" s="1" t="s">
        <v>25</v>
      </c>
      <c r="B42" s="67" t="s">
        <v>78</v>
      </c>
      <c r="C42" s="14" t="s">
        <v>81</v>
      </c>
      <c r="D42" s="87">
        <v>30</v>
      </c>
      <c r="E42" s="88">
        <v>30</v>
      </c>
      <c r="F42" s="88">
        <v>0</v>
      </c>
      <c r="G42" s="74">
        <f>SUM(D42:F42)</f>
        <v>60</v>
      </c>
      <c r="H42" s="93">
        <v>6</v>
      </c>
      <c r="I42" s="7"/>
    </row>
    <row r="43" spans="1:9" ht="33" customHeight="1" thickBot="1" x14ac:dyDescent="0.3">
      <c r="A43" s="169" t="s">
        <v>28</v>
      </c>
      <c r="B43" s="170"/>
      <c r="C43" s="170"/>
      <c r="D43" s="37">
        <f>SUM(D38:D42)</f>
        <v>183</v>
      </c>
      <c r="E43" s="38">
        <f>SUM(E38:E42)</f>
        <v>117</v>
      </c>
      <c r="F43" s="38">
        <f>SUM(F38:F42)</f>
        <v>0</v>
      </c>
      <c r="G43" s="39">
        <f>SUM(G38:G42)</f>
        <v>300</v>
      </c>
      <c r="H43" s="159">
        <f>SUM(H38:H42)</f>
        <v>30</v>
      </c>
      <c r="I43" s="7"/>
    </row>
    <row r="44" spans="1:9" x14ac:dyDescent="0.25">
      <c r="A44" s="7"/>
      <c r="B44" s="7"/>
      <c r="C44" s="7"/>
      <c r="D44" s="7"/>
      <c r="E44" s="7"/>
      <c r="F44" s="7"/>
      <c r="G44" s="7"/>
      <c r="H44" s="7"/>
      <c r="I44" s="7"/>
    </row>
    <row r="45" spans="1:9" ht="15.75" thickBot="1" x14ac:dyDescent="0.3">
      <c r="A45" s="7"/>
      <c r="B45" s="7"/>
      <c r="C45" s="7"/>
      <c r="D45" s="7"/>
      <c r="E45" s="7"/>
      <c r="F45" s="7"/>
      <c r="G45" s="7"/>
      <c r="H45" s="7"/>
      <c r="I45" s="7"/>
    </row>
    <row r="46" spans="1:9" ht="18" customHeight="1" thickTop="1" thickBot="1" x14ac:dyDescent="0.3">
      <c r="A46" s="177" t="s">
        <v>4</v>
      </c>
      <c r="B46" s="178"/>
      <c r="C46" s="178"/>
      <c r="D46" s="178"/>
      <c r="E46" s="178"/>
      <c r="F46" s="178"/>
      <c r="G46" s="178"/>
      <c r="H46" s="179"/>
      <c r="I46" s="7"/>
    </row>
    <row r="47" spans="1:9" ht="18" customHeight="1" thickBot="1" x14ac:dyDescent="0.3">
      <c r="A47" s="171" t="s">
        <v>44</v>
      </c>
      <c r="B47" s="172"/>
      <c r="C47" s="172"/>
      <c r="D47" s="172"/>
      <c r="E47" s="172"/>
      <c r="F47" s="172"/>
      <c r="G47" s="172"/>
      <c r="H47" s="173"/>
      <c r="I47" s="7"/>
    </row>
    <row r="48" spans="1:9" ht="18" customHeight="1" thickBot="1" x14ac:dyDescent="0.3">
      <c r="A48" s="174" t="s">
        <v>53</v>
      </c>
      <c r="B48" s="175"/>
      <c r="C48" s="175"/>
      <c r="D48" s="175"/>
      <c r="E48" s="175"/>
      <c r="F48" s="175"/>
      <c r="G48" s="175"/>
      <c r="H48" s="176"/>
      <c r="I48" s="7"/>
    </row>
    <row r="49" spans="1:9" x14ac:dyDescent="0.25">
      <c r="A49" s="180" t="s">
        <v>7</v>
      </c>
      <c r="B49" s="180" t="s">
        <v>8</v>
      </c>
      <c r="C49" s="187" t="s">
        <v>9</v>
      </c>
      <c r="D49" s="200" t="s">
        <v>10</v>
      </c>
      <c r="E49" s="201"/>
      <c r="F49" s="201"/>
      <c r="G49" s="206"/>
      <c r="H49" s="205" t="s">
        <v>11</v>
      </c>
      <c r="I49" s="7"/>
    </row>
    <row r="50" spans="1:9" ht="15.75" thickBot="1" x14ac:dyDescent="0.3">
      <c r="A50" s="191"/>
      <c r="B50" s="191"/>
      <c r="C50" s="169"/>
      <c r="D50" s="19" t="s">
        <v>12</v>
      </c>
      <c r="E50" s="20" t="s">
        <v>13</v>
      </c>
      <c r="F50" s="20" t="s">
        <v>14</v>
      </c>
      <c r="G50" s="21" t="s">
        <v>15</v>
      </c>
      <c r="H50" s="199"/>
      <c r="I50" s="7"/>
    </row>
    <row r="51" spans="1:9" ht="33" customHeight="1" x14ac:dyDescent="0.25">
      <c r="A51" s="187" t="s">
        <v>16</v>
      </c>
      <c r="B51" s="12" t="s">
        <v>54</v>
      </c>
      <c r="C51" s="12" t="s">
        <v>55</v>
      </c>
      <c r="D51" s="56">
        <v>45</v>
      </c>
      <c r="E51" s="57">
        <v>15</v>
      </c>
      <c r="F51" s="57">
        <v>0</v>
      </c>
      <c r="G51" s="22">
        <f>SUM(D51:F51)</f>
        <v>60</v>
      </c>
      <c r="H51" s="80">
        <v>6</v>
      </c>
      <c r="I51" s="7"/>
    </row>
    <row r="52" spans="1:9" ht="33" customHeight="1" x14ac:dyDescent="0.25">
      <c r="A52" s="188"/>
      <c r="B52" s="12" t="s">
        <v>56</v>
      </c>
      <c r="C52" s="12" t="s">
        <v>57</v>
      </c>
      <c r="D52" s="58">
        <v>30</v>
      </c>
      <c r="E52" s="3">
        <v>18</v>
      </c>
      <c r="F52" s="3">
        <v>12</v>
      </c>
      <c r="G52" s="23">
        <f>SUM(D52:F52)</f>
        <v>60</v>
      </c>
      <c r="H52" s="26">
        <v>6</v>
      </c>
      <c r="I52" s="7"/>
    </row>
    <row r="53" spans="1:9" ht="33" customHeight="1" thickBot="1" x14ac:dyDescent="0.3">
      <c r="A53" s="188"/>
      <c r="B53" s="12" t="s">
        <v>58</v>
      </c>
      <c r="C53" s="12" t="s">
        <v>59</v>
      </c>
      <c r="D53" s="58">
        <v>30</v>
      </c>
      <c r="E53" s="3">
        <v>30</v>
      </c>
      <c r="F53" s="3">
        <v>0</v>
      </c>
      <c r="G53" s="23">
        <f>SUM(D53:F53)</f>
        <v>60</v>
      </c>
      <c r="H53" s="26">
        <v>6</v>
      </c>
      <c r="I53" s="7"/>
    </row>
    <row r="54" spans="1:9" ht="33" customHeight="1" thickBot="1" x14ac:dyDescent="0.3">
      <c r="A54" s="1" t="s">
        <v>25</v>
      </c>
      <c r="B54" s="14" t="s">
        <v>82</v>
      </c>
      <c r="C54" s="16" t="s">
        <v>83</v>
      </c>
      <c r="D54" s="96">
        <v>25</v>
      </c>
      <c r="E54" s="97">
        <v>20</v>
      </c>
      <c r="F54" s="97">
        <v>0</v>
      </c>
      <c r="G54" s="164">
        <f>SUM(D54:F54)</f>
        <v>45</v>
      </c>
      <c r="H54" s="93">
        <v>5</v>
      </c>
      <c r="I54" s="7"/>
    </row>
    <row r="55" spans="1:9" ht="33" customHeight="1" thickBot="1" x14ac:dyDescent="0.3">
      <c r="A55" s="140"/>
      <c r="B55" s="86"/>
      <c r="C55" s="98" t="s">
        <v>62</v>
      </c>
      <c r="D55" s="165"/>
      <c r="E55" s="166"/>
      <c r="F55" s="166"/>
      <c r="G55" s="167">
        <v>10</v>
      </c>
      <c r="H55" s="92">
        <v>7</v>
      </c>
      <c r="I55" s="7"/>
    </row>
    <row r="56" spans="1:9" ht="33" customHeight="1" thickBot="1" x14ac:dyDescent="0.3">
      <c r="A56" s="169" t="s">
        <v>28</v>
      </c>
      <c r="B56" s="170"/>
      <c r="C56" s="170"/>
      <c r="D56" s="37">
        <f>SUM(D51:D55)</f>
        <v>130</v>
      </c>
      <c r="E56" s="38">
        <f>SUM(E51:E55)</f>
        <v>83</v>
      </c>
      <c r="F56" s="38">
        <f>SUM(F51:F55)</f>
        <v>12</v>
      </c>
      <c r="G56" s="39">
        <f>SUM(G51:G55)</f>
        <v>235</v>
      </c>
      <c r="H56" s="155">
        <f>SUM(H51:H55)</f>
        <v>30</v>
      </c>
      <c r="I56" s="7"/>
    </row>
  </sheetData>
  <mergeCells count="46">
    <mergeCell ref="A33:H33"/>
    <mergeCell ref="A34:H34"/>
    <mergeCell ref="A35:H35"/>
    <mergeCell ref="A36:A37"/>
    <mergeCell ref="B36:B37"/>
    <mergeCell ref="C36:C37"/>
    <mergeCell ref="D36:G36"/>
    <mergeCell ref="H36:H37"/>
    <mergeCell ref="A7:H7"/>
    <mergeCell ref="A1:I1"/>
    <mergeCell ref="A2:H2"/>
    <mergeCell ref="A3:H3"/>
    <mergeCell ref="A4:H4"/>
    <mergeCell ref="A6:H6"/>
    <mergeCell ref="A21:H21"/>
    <mergeCell ref="A22:A23"/>
    <mergeCell ref="B22:B23"/>
    <mergeCell ref="C22:C23"/>
    <mergeCell ref="A8:H8"/>
    <mergeCell ref="A9:A10"/>
    <mergeCell ref="B9:B10"/>
    <mergeCell ref="C9:C10"/>
    <mergeCell ref="D9:G9"/>
    <mergeCell ref="H9:H10"/>
    <mergeCell ref="A11:A14"/>
    <mergeCell ref="A15:A16"/>
    <mergeCell ref="A17:C17"/>
    <mergeCell ref="A19:H19"/>
    <mergeCell ref="A20:H20"/>
    <mergeCell ref="D22:G22"/>
    <mergeCell ref="H22:H23"/>
    <mergeCell ref="A24:A27"/>
    <mergeCell ref="A28:A29"/>
    <mergeCell ref="A31:C31"/>
    <mergeCell ref="A56:C56"/>
    <mergeCell ref="A47:H47"/>
    <mergeCell ref="A48:H48"/>
    <mergeCell ref="A38:A41"/>
    <mergeCell ref="A43:C43"/>
    <mergeCell ref="A46:H46"/>
    <mergeCell ref="A49:A50"/>
    <mergeCell ref="B49:B50"/>
    <mergeCell ref="C49:C50"/>
    <mergeCell ref="D49:G49"/>
    <mergeCell ref="H49:H50"/>
    <mergeCell ref="A51:A53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"/>
  <sheetViews>
    <sheetView topLeftCell="A19" zoomScaleNormal="100" workbookViewId="0">
      <selection activeCell="B30" sqref="B30:C30"/>
    </sheetView>
  </sheetViews>
  <sheetFormatPr defaultColWidth="9.140625" defaultRowHeight="15" x14ac:dyDescent="0.25"/>
  <cols>
    <col min="1" max="1" width="9.7109375" style="7" customWidth="1"/>
    <col min="2" max="2" width="24.7109375" style="7" customWidth="1"/>
    <col min="3" max="3" width="31.140625" style="7" customWidth="1"/>
    <col min="4" max="4" width="6" style="7" customWidth="1"/>
    <col min="5" max="5" width="5.140625" style="7" customWidth="1"/>
    <col min="6" max="6" width="5.42578125" style="7" customWidth="1"/>
    <col min="7" max="7" width="5.7109375" style="7" customWidth="1"/>
    <col min="8" max="8" width="5" style="7" customWidth="1"/>
    <col min="9" max="9" width="7.7109375" style="7" customWidth="1"/>
    <col min="10" max="16384" width="9.140625" style="7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" customHeight="1" x14ac:dyDescent="0.25">
      <c r="A3" s="198" t="s">
        <v>84</v>
      </c>
      <c r="B3" s="198"/>
      <c r="C3" s="198"/>
      <c r="D3" s="198"/>
      <c r="E3" s="198"/>
      <c r="F3" s="198"/>
      <c r="G3" s="198"/>
      <c r="H3" s="198"/>
      <c r="I3" s="198"/>
    </row>
    <row r="4" spans="1:11" s="107" customFormat="1" ht="15" customHeight="1" x14ac:dyDescent="0.25">
      <c r="A4" s="198" t="s">
        <v>85</v>
      </c>
      <c r="B4" s="198"/>
      <c r="C4" s="198"/>
      <c r="D4" s="198"/>
      <c r="E4" s="198"/>
      <c r="F4" s="198"/>
      <c r="G4" s="198"/>
      <c r="H4" s="198"/>
      <c r="I4" s="198"/>
      <c r="J4" s="7"/>
      <c r="K4" s="7"/>
    </row>
    <row r="5" spans="1:11" ht="15" customHeight="1" thickBot="1" x14ac:dyDescent="0.3"/>
    <row r="6" spans="1:1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</row>
    <row r="12" spans="1:1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7" t="s">
        <v>25</v>
      </c>
      <c r="B15" s="68" t="s">
        <v>86</v>
      </c>
      <c r="C15" s="17" t="s">
        <v>87</v>
      </c>
      <c r="D15" s="60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11" ht="33" customHeight="1" thickBot="1" x14ac:dyDescent="0.3">
      <c r="A16" s="169"/>
      <c r="B16" s="71" t="s">
        <v>88</v>
      </c>
      <c r="C16" s="18" t="s">
        <v>89</v>
      </c>
      <c r="D16" s="45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21.75" customHeight="1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customHeight="1" thickBot="1" x14ac:dyDescent="0.3"/>
    <row r="19" spans="1:8" ht="19.5" customHeight="1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8" ht="19.5" customHeight="1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8" ht="19.5" customHeight="1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8" ht="16.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6.5" customHeight="1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ht="26.25" thickBot="1" x14ac:dyDescent="0.3">
      <c r="A30" s="1" t="s">
        <v>41</v>
      </c>
      <c r="B30" s="214" t="s">
        <v>60</v>
      </c>
      <c r="C30" s="214" t="s">
        <v>43</v>
      </c>
      <c r="D30" s="33"/>
      <c r="E30" s="34"/>
      <c r="F30" s="35"/>
      <c r="G30" s="41">
        <v>60</v>
      </c>
      <c r="H30" s="36">
        <v>6</v>
      </c>
    </row>
    <row r="31" spans="1:8" ht="24" customHeight="1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6.5" customHeight="1" thickBot="1" x14ac:dyDescent="0.3"/>
    <row r="33" spans="1:8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ht="15.75" thickBot="1" x14ac:dyDescent="0.3">
      <c r="A35" s="171" t="s">
        <v>45</v>
      </c>
      <c r="B35" s="172"/>
      <c r="C35" s="172"/>
      <c r="D35" s="172"/>
      <c r="E35" s="172"/>
      <c r="F35" s="172"/>
      <c r="G35" s="172"/>
      <c r="H35" s="173"/>
    </row>
    <row r="36" spans="1:8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1"/>
    </row>
    <row r="38" spans="1:8" ht="24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ht="24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ht="24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ht="24.75" thickBot="1" x14ac:dyDescent="0.3">
      <c r="A41" s="19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ht="26.25" thickBot="1" x14ac:dyDescent="0.3">
      <c r="A42" s="1" t="s">
        <v>25</v>
      </c>
      <c r="B42" s="70" t="s">
        <v>88</v>
      </c>
      <c r="C42" s="14" t="s">
        <v>90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ht="15.75" thickBot="1" x14ac:dyDescent="0.3">
      <c r="A43" s="189" t="s">
        <v>28</v>
      </c>
      <c r="B43" s="190"/>
      <c r="C43" s="207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ht="16.5" customHeight="1" thickBot="1" x14ac:dyDescent="0.3"/>
    <row r="45" spans="1:8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ht="15.75" thickBot="1" x14ac:dyDescent="0.3">
      <c r="A47" s="171" t="s">
        <v>53</v>
      </c>
      <c r="B47" s="172"/>
      <c r="C47" s="172"/>
      <c r="D47" s="172"/>
      <c r="E47" s="172"/>
      <c r="F47" s="172"/>
      <c r="G47" s="172"/>
      <c r="H47" s="173"/>
    </row>
    <row r="48" spans="1:8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8" ht="15.75" thickBot="1" x14ac:dyDescent="0.3">
      <c r="A49" s="191"/>
      <c r="B49" s="191"/>
      <c r="C49" s="191"/>
      <c r="D49" s="19" t="s">
        <v>12</v>
      </c>
      <c r="E49" s="20" t="s">
        <v>13</v>
      </c>
      <c r="F49" s="20" t="s">
        <v>14</v>
      </c>
      <c r="G49" s="21" t="s">
        <v>15</v>
      </c>
      <c r="H49" s="191"/>
    </row>
    <row r="50" spans="1:8" ht="24" x14ac:dyDescent="0.25">
      <c r="A50" s="180" t="s">
        <v>16</v>
      </c>
      <c r="B50" s="136" t="s">
        <v>54</v>
      </c>
      <c r="C50" s="136" t="s">
        <v>55</v>
      </c>
      <c r="D50" s="56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8" x14ac:dyDescent="0.25">
      <c r="A51" s="181"/>
      <c r="B51" s="12" t="s">
        <v>56</v>
      </c>
      <c r="C51" s="12" t="s">
        <v>57</v>
      </c>
      <c r="D51" s="58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8" ht="24.75" thickBot="1" x14ac:dyDescent="0.3">
      <c r="A52" s="191"/>
      <c r="B52" s="12" t="s">
        <v>58</v>
      </c>
      <c r="C52" s="12" t="s">
        <v>59</v>
      </c>
      <c r="D52" s="59">
        <v>30</v>
      </c>
      <c r="E52" s="4">
        <v>30</v>
      </c>
      <c r="F52" s="4">
        <v>0</v>
      </c>
      <c r="G52" s="52">
        <f>SUM(D52:F52)</f>
        <v>60</v>
      </c>
      <c r="H52" s="158">
        <v>6</v>
      </c>
    </row>
    <row r="53" spans="1:8" ht="26.25" thickBot="1" x14ac:dyDescent="0.3">
      <c r="A53" s="141" t="s">
        <v>25</v>
      </c>
      <c r="B53" s="70" t="s">
        <v>91</v>
      </c>
      <c r="C53" s="16" t="s">
        <v>92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8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8" ht="15.75" thickBot="1" x14ac:dyDescent="0.3">
      <c r="A55" s="189" t="s">
        <v>28</v>
      </c>
      <c r="B55" s="190"/>
      <c r="C55" s="207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B48:B49"/>
    <mergeCell ref="C48:C49"/>
    <mergeCell ref="D48:G48"/>
    <mergeCell ref="H48:H49"/>
    <mergeCell ref="A50:A52"/>
    <mergeCell ref="H22:H23"/>
    <mergeCell ref="A55:C55"/>
    <mergeCell ref="A46:H46"/>
    <mergeCell ref="A47:H47"/>
    <mergeCell ref="A38:A41"/>
    <mergeCell ref="A43:C43"/>
    <mergeCell ref="A45:H45"/>
    <mergeCell ref="A48:A49"/>
    <mergeCell ref="A33:H33"/>
    <mergeCell ref="A34:H34"/>
    <mergeCell ref="A35:H35"/>
    <mergeCell ref="A36:A37"/>
    <mergeCell ref="B36:B37"/>
    <mergeCell ref="C36:C37"/>
    <mergeCell ref="D36:G36"/>
    <mergeCell ref="H36:H37"/>
    <mergeCell ref="A24:A27"/>
    <mergeCell ref="A28:A29"/>
    <mergeCell ref="A31:C31"/>
    <mergeCell ref="A9:A10"/>
    <mergeCell ref="B9:B10"/>
    <mergeCell ref="C9:C10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5"/>
  <sheetViews>
    <sheetView topLeftCell="A46" zoomScale="110" zoomScaleNormal="110" workbookViewId="0">
      <selection activeCell="B12" sqref="B12"/>
    </sheetView>
  </sheetViews>
  <sheetFormatPr defaultColWidth="9.140625" defaultRowHeight="15" x14ac:dyDescent="0.25"/>
  <cols>
    <col min="1" max="1" width="10.42578125" style="7" customWidth="1"/>
    <col min="2" max="2" width="22.7109375" style="7" customWidth="1"/>
    <col min="3" max="3" width="31" style="7" customWidth="1"/>
    <col min="4" max="4" width="6" style="7" customWidth="1"/>
    <col min="5" max="5" width="4.140625" style="7" customWidth="1"/>
    <col min="6" max="6" width="4.5703125" style="7" customWidth="1"/>
    <col min="7" max="7" width="5.7109375" style="7" customWidth="1"/>
    <col min="8" max="8" width="5" style="7" customWidth="1"/>
    <col min="9" max="9" width="6.28515625" style="7" customWidth="1"/>
    <col min="10" max="16384" width="9.140625" style="7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" customHeight="1" x14ac:dyDescent="0.25">
      <c r="A3" s="198" t="s">
        <v>93</v>
      </c>
      <c r="B3" s="198"/>
      <c r="C3" s="198"/>
      <c r="D3" s="198"/>
      <c r="E3" s="198"/>
      <c r="F3" s="198"/>
      <c r="G3" s="198"/>
      <c r="H3" s="198"/>
      <c r="I3" s="198"/>
    </row>
    <row r="4" spans="1:11" s="107" customFormat="1" ht="15" customHeight="1" x14ac:dyDescent="0.25">
      <c r="A4" s="198" t="s">
        <v>94</v>
      </c>
      <c r="B4" s="198"/>
      <c r="C4" s="198"/>
      <c r="D4" s="198"/>
      <c r="E4" s="198"/>
      <c r="F4" s="198"/>
      <c r="G4" s="198"/>
      <c r="H4" s="198"/>
      <c r="I4" s="198"/>
      <c r="J4" s="7"/>
      <c r="K4" s="7"/>
    </row>
    <row r="5" spans="1:11" ht="15" customHeight="1" thickBot="1" x14ac:dyDescent="0.3"/>
    <row r="6" spans="1:1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</row>
    <row r="12" spans="1:1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7" t="s">
        <v>25</v>
      </c>
      <c r="B15" s="68" t="s">
        <v>95</v>
      </c>
      <c r="C15" s="17" t="s">
        <v>96</v>
      </c>
      <c r="D15" s="60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11" ht="33" customHeight="1" thickBot="1" x14ac:dyDescent="0.3">
      <c r="A16" s="169"/>
      <c r="B16" s="69" t="s">
        <v>95</v>
      </c>
      <c r="C16" s="65" t="s">
        <v>97</v>
      </c>
      <c r="D16" s="45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15.75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thickBot="1" x14ac:dyDescent="0.3"/>
    <row r="19" spans="1:8" ht="15.75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8" ht="15.75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8" ht="15.75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8" ht="14.4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5.75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ht="26.25" thickBot="1" x14ac:dyDescent="0.3">
      <c r="A30" s="1" t="s">
        <v>41</v>
      </c>
      <c r="B30" s="214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15.75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5.75" customHeight="1" thickBot="1" x14ac:dyDescent="0.3"/>
    <row r="33" spans="1:8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ht="33" customHeight="1" thickBot="1" x14ac:dyDescent="0.3">
      <c r="A42" s="1" t="s">
        <v>25</v>
      </c>
      <c r="B42" s="67" t="s">
        <v>95</v>
      </c>
      <c r="C42" s="14" t="s">
        <v>98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ht="15.75" thickBot="1" x14ac:dyDescent="0.3"/>
    <row r="45" spans="1:8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8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8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8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8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</row>
    <row r="53" spans="1:8" ht="33" customHeight="1" thickBot="1" x14ac:dyDescent="0.3">
      <c r="A53" s="141" t="s">
        <v>25</v>
      </c>
      <c r="B53" s="112" t="s">
        <v>95</v>
      </c>
      <c r="C53" s="168" t="s">
        <v>99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8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8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A33:H33"/>
    <mergeCell ref="A34:H34"/>
    <mergeCell ref="A35:H35"/>
    <mergeCell ref="A36:A37"/>
    <mergeCell ref="B36:B37"/>
    <mergeCell ref="D36:G36"/>
    <mergeCell ref="H36:H37"/>
    <mergeCell ref="C36:C37"/>
    <mergeCell ref="A55:C55"/>
    <mergeCell ref="A46:H46"/>
    <mergeCell ref="A47:H47"/>
    <mergeCell ref="A38:A41"/>
    <mergeCell ref="A43:C43"/>
    <mergeCell ref="A45:H45"/>
    <mergeCell ref="H48:H49"/>
    <mergeCell ref="A50:A52"/>
    <mergeCell ref="A48:A49"/>
    <mergeCell ref="B48:B49"/>
    <mergeCell ref="C48:C49"/>
    <mergeCell ref="D48:G48"/>
    <mergeCell ref="A24:A27"/>
    <mergeCell ref="A28:A29"/>
    <mergeCell ref="A31:C31"/>
    <mergeCell ref="A11:A14"/>
    <mergeCell ref="A15:A16"/>
    <mergeCell ref="A17:C17"/>
    <mergeCell ref="A19:H19"/>
    <mergeCell ref="A20:H20"/>
    <mergeCell ref="A21:H21"/>
    <mergeCell ref="A22:A23"/>
    <mergeCell ref="B22:B23"/>
    <mergeCell ref="C22:C23"/>
    <mergeCell ref="D22:G22"/>
    <mergeCell ref="H22:H23"/>
    <mergeCell ref="A7:H7"/>
    <mergeCell ref="A8:H8"/>
    <mergeCell ref="A9:A10"/>
    <mergeCell ref="B9:B10"/>
    <mergeCell ref="C9:C10"/>
    <mergeCell ref="D9:G9"/>
    <mergeCell ref="H9:H10"/>
    <mergeCell ref="A1:I1"/>
    <mergeCell ref="A2:I2"/>
    <mergeCell ref="A3:I3"/>
    <mergeCell ref="A4:I4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5"/>
  <sheetViews>
    <sheetView zoomScaleNormal="100" workbookViewId="0">
      <selection activeCell="B41" sqref="B41"/>
    </sheetView>
  </sheetViews>
  <sheetFormatPr defaultColWidth="9.140625" defaultRowHeight="15" x14ac:dyDescent="0.25"/>
  <cols>
    <col min="1" max="1" width="10.7109375" style="7" customWidth="1"/>
    <col min="2" max="2" width="24.5703125" style="7" customWidth="1"/>
    <col min="3" max="3" width="30.85546875" style="7" customWidth="1"/>
    <col min="4" max="4" width="6" style="7" customWidth="1"/>
    <col min="5" max="5" width="5.140625" style="7" customWidth="1"/>
    <col min="6" max="6" width="5.42578125" style="7" customWidth="1"/>
    <col min="7" max="7" width="5.7109375" style="7" customWidth="1"/>
    <col min="8" max="8" width="5" style="7" customWidth="1"/>
    <col min="9" max="9" width="7.7109375" style="7" customWidth="1"/>
    <col min="10" max="16384" width="9.140625" style="7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" customHeight="1" x14ac:dyDescent="0.25">
      <c r="A3" s="198" t="s">
        <v>100</v>
      </c>
      <c r="B3" s="198"/>
      <c r="C3" s="198"/>
      <c r="D3" s="198"/>
      <c r="E3" s="198"/>
      <c r="F3" s="198"/>
      <c r="G3" s="198"/>
      <c r="H3" s="198"/>
      <c r="I3" s="198"/>
    </row>
    <row r="4" spans="1:11" s="107" customFormat="1" ht="15" customHeight="1" x14ac:dyDescent="0.25">
      <c r="A4" s="198" t="s">
        <v>101</v>
      </c>
      <c r="B4" s="198"/>
      <c r="C4" s="198"/>
      <c r="D4" s="198"/>
      <c r="E4" s="198"/>
      <c r="F4" s="198"/>
      <c r="G4" s="198"/>
      <c r="H4" s="198"/>
      <c r="I4" s="198"/>
      <c r="J4" s="7"/>
      <c r="K4" s="7"/>
    </row>
    <row r="5" spans="1:11" ht="15" customHeight="1" thickBot="1" x14ac:dyDescent="0.3"/>
    <row r="6" spans="1:1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</row>
    <row r="12" spans="1:1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7" t="s">
        <v>25</v>
      </c>
      <c r="B15" s="103" t="s">
        <v>102</v>
      </c>
      <c r="C15" s="66" t="s">
        <v>103</v>
      </c>
      <c r="D15" s="101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11" ht="33" customHeight="1" thickBot="1" x14ac:dyDescent="0.3">
      <c r="A16" s="169"/>
      <c r="B16" s="15" t="s">
        <v>102</v>
      </c>
      <c r="C16" s="69" t="s">
        <v>104</v>
      </c>
      <c r="D16" s="102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15.75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thickBot="1" x14ac:dyDescent="0.3"/>
    <row r="19" spans="1:8" ht="15.75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8" ht="15.75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8" ht="15.75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8" ht="14.4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5.75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ht="26.25" thickBot="1" x14ac:dyDescent="0.3">
      <c r="A30" s="1" t="s">
        <v>41</v>
      </c>
      <c r="B30" s="214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15.75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5.75" customHeight="1" thickBot="1" x14ac:dyDescent="0.3"/>
    <row r="33" spans="1:8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ht="33" customHeight="1" thickBot="1" x14ac:dyDescent="0.3">
      <c r="A42" s="1" t="s">
        <v>25</v>
      </c>
      <c r="B42" s="67" t="s">
        <v>102</v>
      </c>
      <c r="C42" s="14" t="s">
        <v>105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ht="15.75" thickBot="1" x14ac:dyDescent="0.3"/>
    <row r="45" spans="1:8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ht="33" customHeight="1" thickBot="1" x14ac:dyDescent="0.3">
      <c r="A53" s="141" t="s">
        <v>25</v>
      </c>
      <c r="B53" s="67" t="s">
        <v>102</v>
      </c>
      <c r="C53" s="168" t="s">
        <v>107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A38:A41"/>
    <mergeCell ref="A43:C43"/>
    <mergeCell ref="D36:G36"/>
    <mergeCell ref="H36:H37"/>
    <mergeCell ref="A55:C55"/>
    <mergeCell ref="A46:H46"/>
    <mergeCell ref="A47:H47"/>
    <mergeCell ref="A45:H45"/>
    <mergeCell ref="A48:A49"/>
    <mergeCell ref="B48:B49"/>
    <mergeCell ref="C48:C49"/>
    <mergeCell ref="D48:G48"/>
    <mergeCell ref="H48:H49"/>
    <mergeCell ref="A50:A52"/>
    <mergeCell ref="A28:A29"/>
    <mergeCell ref="A31:C31"/>
    <mergeCell ref="A36:A37"/>
    <mergeCell ref="B36:B37"/>
    <mergeCell ref="C36:C37"/>
    <mergeCell ref="A33:H33"/>
    <mergeCell ref="A34:H34"/>
    <mergeCell ref="A35:H35"/>
    <mergeCell ref="A24:A27"/>
    <mergeCell ref="A11:A14"/>
    <mergeCell ref="A15:A16"/>
    <mergeCell ref="A17:C17"/>
    <mergeCell ref="A19:H19"/>
    <mergeCell ref="A20:H20"/>
    <mergeCell ref="A21:H21"/>
    <mergeCell ref="A22:A23"/>
    <mergeCell ref="B22:B23"/>
    <mergeCell ref="C22:C23"/>
    <mergeCell ref="D22:G22"/>
    <mergeCell ref="H22:H23"/>
    <mergeCell ref="A8:H8"/>
    <mergeCell ref="A9:A10"/>
    <mergeCell ref="B9:B10"/>
    <mergeCell ref="C9:C10"/>
    <mergeCell ref="D9:G9"/>
    <mergeCell ref="H9:H10"/>
    <mergeCell ref="A7:H7"/>
    <mergeCell ref="A1:I1"/>
    <mergeCell ref="A2:I2"/>
    <mergeCell ref="A3:I3"/>
    <mergeCell ref="A4:I4"/>
    <mergeCell ref="A6:H6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5"/>
  <sheetViews>
    <sheetView zoomScale="110" zoomScaleNormal="110" workbookViewId="0">
      <selection activeCell="C12" sqref="C12"/>
    </sheetView>
  </sheetViews>
  <sheetFormatPr defaultColWidth="9.140625" defaultRowHeight="15" x14ac:dyDescent="0.25"/>
  <cols>
    <col min="1" max="1" width="10.5703125" style="7" customWidth="1"/>
    <col min="2" max="2" width="24" style="7" customWidth="1"/>
    <col min="3" max="3" width="30.5703125" style="7" customWidth="1"/>
    <col min="4" max="4" width="6" style="7" customWidth="1"/>
    <col min="5" max="5" width="5.140625" style="7" customWidth="1"/>
    <col min="6" max="6" width="5.42578125" style="7" customWidth="1"/>
    <col min="7" max="7" width="5.7109375" style="7" customWidth="1"/>
    <col min="8" max="8" width="5" style="7" customWidth="1"/>
    <col min="9" max="9" width="7.7109375" style="7" customWidth="1"/>
    <col min="10" max="16384" width="9.140625" style="7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" customHeight="1" x14ac:dyDescent="0.25">
      <c r="A3" s="198" t="s">
        <v>108</v>
      </c>
      <c r="B3" s="198"/>
      <c r="C3" s="198"/>
      <c r="D3" s="198"/>
      <c r="E3" s="198"/>
      <c r="F3" s="198"/>
      <c r="G3" s="198"/>
      <c r="H3" s="198"/>
      <c r="I3" s="198"/>
    </row>
    <row r="4" spans="1:11" s="107" customFormat="1" ht="15" customHeight="1" x14ac:dyDescent="0.25">
      <c r="A4" s="198" t="s">
        <v>109</v>
      </c>
      <c r="B4" s="198"/>
      <c r="C4" s="198"/>
      <c r="D4" s="198"/>
      <c r="E4" s="198"/>
      <c r="F4" s="198"/>
      <c r="G4" s="198"/>
      <c r="H4" s="198"/>
      <c r="I4" s="198"/>
      <c r="J4" s="7"/>
      <c r="K4" s="7"/>
    </row>
    <row r="5" spans="1:11" ht="15" customHeight="1" thickBot="1" x14ac:dyDescent="0.3"/>
    <row r="6" spans="1:1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</row>
    <row r="12" spans="1:1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7" t="s">
        <v>25</v>
      </c>
      <c r="B15" s="104" t="s">
        <v>102</v>
      </c>
      <c r="C15" s="66" t="s">
        <v>110</v>
      </c>
      <c r="D15" s="101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11" ht="33" customHeight="1" thickBot="1" x14ac:dyDescent="0.3">
      <c r="A16" s="169"/>
      <c r="B16" s="105" t="s">
        <v>102</v>
      </c>
      <c r="C16" s="69" t="s">
        <v>111</v>
      </c>
      <c r="D16" s="102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21.75" customHeight="1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customHeight="1" thickBot="1" x14ac:dyDescent="0.3"/>
    <row r="19" spans="1:8" ht="19.5" customHeight="1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8" ht="19.5" customHeight="1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8" ht="19.5" customHeight="1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8" ht="16.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6.5" customHeight="1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ht="26.25" thickBot="1" x14ac:dyDescent="0.3">
      <c r="A30" s="1" t="s">
        <v>41</v>
      </c>
      <c r="B30" s="214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24" customHeight="1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6.5" customHeight="1" thickBot="1" x14ac:dyDescent="0.3"/>
    <row r="33" spans="1:8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ht="33" customHeight="1" thickBot="1" x14ac:dyDescent="0.3">
      <c r="A42" s="1" t="s">
        <v>25</v>
      </c>
      <c r="B42" s="67" t="s">
        <v>102</v>
      </c>
      <c r="C42" s="14" t="s">
        <v>112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ht="15.75" thickBot="1" x14ac:dyDescent="0.3"/>
    <row r="45" spans="1:8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ht="33" customHeight="1" thickBot="1" x14ac:dyDescent="0.3">
      <c r="A53" s="141" t="s">
        <v>25</v>
      </c>
      <c r="B53" s="67" t="s">
        <v>102</v>
      </c>
      <c r="C53" s="168" t="s">
        <v>113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B48:B49"/>
    <mergeCell ref="C48:C49"/>
    <mergeCell ref="D48:G48"/>
    <mergeCell ref="H48:H49"/>
    <mergeCell ref="A50:A52"/>
    <mergeCell ref="H22:H23"/>
    <mergeCell ref="A55:C55"/>
    <mergeCell ref="A46:H46"/>
    <mergeCell ref="A47:H47"/>
    <mergeCell ref="A38:A41"/>
    <mergeCell ref="A43:C43"/>
    <mergeCell ref="A45:H45"/>
    <mergeCell ref="A48:A49"/>
    <mergeCell ref="A33:H33"/>
    <mergeCell ref="A34:H34"/>
    <mergeCell ref="A35:H35"/>
    <mergeCell ref="A36:A37"/>
    <mergeCell ref="B36:B37"/>
    <mergeCell ref="C36:C37"/>
    <mergeCell ref="D36:G36"/>
    <mergeCell ref="H36:H37"/>
    <mergeCell ref="A24:A27"/>
    <mergeCell ref="A28:A29"/>
    <mergeCell ref="A31:C31"/>
    <mergeCell ref="A9:A10"/>
    <mergeCell ref="B9:B10"/>
    <mergeCell ref="C9:C10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5"/>
  <sheetViews>
    <sheetView topLeftCell="A52" zoomScale="110" zoomScaleNormal="110" workbookViewId="0">
      <selection activeCell="B30" sqref="B30"/>
    </sheetView>
  </sheetViews>
  <sheetFormatPr defaultColWidth="9.140625" defaultRowHeight="15" x14ac:dyDescent="0.25"/>
  <cols>
    <col min="1" max="1" width="9.7109375" style="7" customWidth="1"/>
    <col min="2" max="2" width="24.28515625" style="7" customWidth="1"/>
    <col min="3" max="3" width="31.42578125" style="7" customWidth="1"/>
    <col min="4" max="4" width="6" style="7" customWidth="1"/>
    <col min="5" max="5" width="5.140625" style="7" customWidth="1"/>
    <col min="6" max="6" width="5.42578125" style="7" customWidth="1"/>
    <col min="7" max="7" width="5.7109375" style="7" customWidth="1"/>
    <col min="8" max="8" width="5" style="7" customWidth="1"/>
    <col min="9" max="9" width="7.7109375" style="7" customWidth="1"/>
    <col min="10" max="16384" width="9.140625" style="7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" customHeight="1" x14ac:dyDescent="0.25">
      <c r="A3" s="198" t="s">
        <v>114</v>
      </c>
      <c r="B3" s="198"/>
      <c r="C3" s="198"/>
      <c r="D3" s="198"/>
      <c r="E3" s="198"/>
      <c r="F3" s="198"/>
      <c r="G3" s="198"/>
      <c r="H3" s="198"/>
      <c r="I3" s="198"/>
    </row>
    <row r="4" spans="1:11" s="107" customFormat="1" ht="15" customHeight="1" x14ac:dyDescent="0.25">
      <c r="A4" s="198" t="s">
        <v>115</v>
      </c>
      <c r="B4" s="198"/>
      <c r="C4" s="198"/>
      <c r="D4" s="198"/>
      <c r="E4" s="198"/>
      <c r="F4" s="198"/>
      <c r="G4" s="198"/>
      <c r="H4" s="198"/>
      <c r="I4" s="198"/>
      <c r="J4" s="7"/>
      <c r="K4" s="7"/>
    </row>
    <row r="5" spans="1:11" ht="15" customHeight="1" thickBot="1" x14ac:dyDescent="0.3"/>
    <row r="6" spans="1:1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</row>
    <row r="12" spans="1:1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7" t="s">
        <v>25</v>
      </c>
      <c r="B15" s="68" t="s">
        <v>116</v>
      </c>
      <c r="C15" s="17" t="s">
        <v>117</v>
      </c>
      <c r="D15" s="101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11" ht="33" customHeight="1" thickBot="1" x14ac:dyDescent="0.3">
      <c r="A16" s="169"/>
      <c r="B16" s="69" t="s">
        <v>116</v>
      </c>
      <c r="C16" s="18" t="s">
        <v>118</v>
      </c>
      <c r="D16" s="102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21.75" customHeight="1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customHeight="1" thickBot="1" x14ac:dyDescent="0.3"/>
    <row r="19" spans="1:8" ht="19.5" customHeight="1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8" ht="19.5" customHeight="1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8" ht="19.5" customHeight="1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8" ht="16.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6.5" customHeight="1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ht="26.25" thickBot="1" x14ac:dyDescent="0.3">
      <c r="A30" s="1" t="s">
        <v>41</v>
      </c>
      <c r="B30" s="214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24" customHeight="1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6.5" customHeight="1" thickBot="1" x14ac:dyDescent="0.3"/>
    <row r="33" spans="1:8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ht="33" customHeight="1" thickBot="1" x14ac:dyDescent="0.3">
      <c r="A42" s="1" t="s">
        <v>25</v>
      </c>
      <c r="B42" s="67" t="s">
        <v>116</v>
      </c>
      <c r="C42" s="14" t="s">
        <v>119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ht="15.75" thickBot="1" x14ac:dyDescent="0.3"/>
    <row r="45" spans="1:8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ht="33" customHeight="1" thickBot="1" x14ac:dyDescent="0.3">
      <c r="A53" s="141" t="s">
        <v>25</v>
      </c>
      <c r="B53" s="67" t="s">
        <v>116</v>
      </c>
      <c r="C53" s="168" t="s">
        <v>120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</sheetData>
  <mergeCells count="46">
    <mergeCell ref="D48:G48"/>
    <mergeCell ref="H48:H49"/>
    <mergeCell ref="A50:A52"/>
    <mergeCell ref="A35:H35"/>
    <mergeCell ref="A34:H34"/>
    <mergeCell ref="H22:H23"/>
    <mergeCell ref="A55:C55"/>
    <mergeCell ref="A46:H46"/>
    <mergeCell ref="A47:H47"/>
    <mergeCell ref="A45:H45"/>
    <mergeCell ref="A48:A49"/>
    <mergeCell ref="B48:B49"/>
    <mergeCell ref="C48:C49"/>
    <mergeCell ref="A33:H33"/>
    <mergeCell ref="A38:A41"/>
    <mergeCell ref="A43:C43"/>
    <mergeCell ref="H36:H37"/>
    <mergeCell ref="D36:G36"/>
    <mergeCell ref="C36:C37"/>
    <mergeCell ref="B36:B37"/>
    <mergeCell ref="A36:A37"/>
    <mergeCell ref="A24:A27"/>
    <mergeCell ref="A28:A29"/>
    <mergeCell ref="A31:C31"/>
    <mergeCell ref="A9:A10"/>
    <mergeCell ref="B9:B10"/>
    <mergeCell ref="C9:C10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pageMargins left="0.25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9"/>
  <sheetViews>
    <sheetView topLeftCell="A52" zoomScale="110" zoomScaleNormal="110" workbookViewId="0">
      <selection activeCell="B30" sqref="B30"/>
    </sheetView>
  </sheetViews>
  <sheetFormatPr defaultColWidth="9.140625" defaultRowHeight="15" x14ac:dyDescent="0.25"/>
  <cols>
    <col min="1" max="1" width="9.5703125" style="7" customWidth="1"/>
    <col min="2" max="2" width="24.140625" style="7" customWidth="1"/>
    <col min="3" max="3" width="30.42578125" style="7" customWidth="1"/>
    <col min="4" max="4" width="6" style="7" customWidth="1"/>
    <col min="5" max="5" width="5.140625" style="7" customWidth="1"/>
    <col min="6" max="6" width="5.42578125" style="7" customWidth="1"/>
    <col min="7" max="7" width="5.7109375" style="7" customWidth="1"/>
    <col min="8" max="8" width="5" style="7" customWidth="1"/>
    <col min="9" max="9" width="7.7109375" style="7" customWidth="1"/>
    <col min="10" max="16384" width="9.140625" style="7"/>
  </cols>
  <sheetData>
    <row r="1" spans="1:11" ht="15.75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11" ht="1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</row>
    <row r="3" spans="1:11" ht="15" customHeight="1" x14ac:dyDescent="0.25">
      <c r="A3" s="198" t="s">
        <v>121</v>
      </c>
      <c r="B3" s="198"/>
      <c r="C3" s="198"/>
      <c r="D3" s="198"/>
      <c r="E3" s="198"/>
      <c r="F3" s="198"/>
      <c r="G3" s="198"/>
      <c r="H3" s="198"/>
      <c r="I3" s="198"/>
    </row>
    <row r="4" spans="1:11" s="107" customFormat="1" ht="15" customHeight="1" x14ac:dyDescent="0.25">
      <c r="A4" s="198" t="s">
        <v>122</v>
      </c>
      <c r="B4" s="198"/>
      <c r="C4" s="198"/>
      <c r="D4" s="198"/>
      <c r="E4" s="198"/>
      <c r="F4" s="198"/>
      <c r="G4" s="198"/>
      <c r="H4" s="198"/>
      <c r="I4" s="198"/>
      <c r="J4" s="7"/>
      <c r="K4" s="7"/>
    </row>
    <row r="5" spans="1:11" ht="15" customHeight="1" thickBot="1" x14ac:dyDescent="0.3"/>
    <row r="6" spans="1:11" ht="18.75" customHeight="1" thickBot="1" x14ac:dyDescent="0.3">
      <c r="A6" s="192" t="s">
        <v>4</v>
      </c>
      <c r="B6" s="193"/>
      <c r="C6" s="193"/>
      <c r="D6" s="193"/>
      <c r="E6" s="193"/>
      <c r="F6" s="193"/>
      <c r="G6" s="193"/>
      <c r="H6" s="194"/>
    </row>
    <row r="7" spans="1:11" ht="18.75" customHeight="1" thickBot="1" x14ac:dyDescent="0.3">
      <c r="A7" s="195" t="s">
        <v>5</v>
      </c>
      <c r="B7" s="172"/>
      <c r="C7" s="172"/>
      <c r="D7" s="172"/>
      <c r="E7" s="172"/>
      <c r="F7" s="172"/>
      <c r="G7" s="172"/>
      <c r="H7" s="196"/>
    </row>
    <row r="8" spans="1:11" ht="18.75" customHeight="1" thickBot="1" x14ac:dyDescent="0.3">
      <c r="A8" s="195" t="s">
        <v>6</v>
      </c>
      <c r="B8" s="172"/>
      <c r="C8" s="172"/>
      <c r="D8" s="172"/>
      <c r="E8" s="172"/>
      <c r="F8" s="172"/>
      <c r="G8" s="172"/>
      <c r="H8" s="196"/>
    </row>
    <row r="9" spans="1:11" ht="16.5" customHeight="1" x14ac:dyDescent="0.25">
      <c r="A9" s="180" t="s">
        <v>7</v>
      </c>
      <c r="B9" s="180" t="s">
        <v>8</v>
      </c>
      <c r="C9" s="187" t="s">
        <v>9</v>
      </c>
      <c r="D9" s="200" t="s">
        <v>10</v>
      </c>
      <c r="E9" s="201"/>
      <c r="F9" s="201"/>
      <c r="G9" s="206"/>
      <c r="H9" s="205" t="s">
        <v>11</v>
      </c>
    </row>
    <row r="10" spans="1:11" ht="16.5" customHeight="1" thickBot="1" x14ac:dyDescent="0.3">
      <c r="A10" s="191"/>
      <c r="B10" s="181"/>
      <c r="C10" s="188"/>
      <c r="D10" s="19" t="s">
        <v>12</v>
      </c>
      <c r="E10" s="20" t="s">
        <v>13</v>
      </c>
      <c r="F10" s="20" t="s">
        <v>14</v>
      </c>
      <c r="G10" s="21" t="s">
        <v>15</v>
      </c>
      <c r="H10" s="199"/>
    </row>
    <row r="11" spans="1:11" ht="33" customHeight="1" x14ac:dyDescent="0.25">
      <c r="A11" s="180" t="s">
        <v>16</v>
      </c>
      <c r="B11" s="114" t="s">
        <v>17</v>
      </c>
      <c r="C11" s="10" t="s">
        <v>18</v>
      </c>
      <c r="D11" s="109">
        <v>15</v>
      </c>
      <c r="E11" s="57">
        <v>0</v>
      </c>
      <c r="F11" s="57">
        <v>30</v>
      </c>
      <c r="G11" s="22">
        <f t="shared" ref="G11:G14" si="0">SUM(D11:F11)</f>
        <v>45</v>
      </c>
      <c r="H11" s="80">
        <v>5</v>
      </c>
    </row>
    <row r="12" spans="1:11" ht="33" customHeight="1" x14ac:dyDescent="0.25">
      <c r="A12" s="181"/>
      <c r="B12" s="115" t="s">
        <v>19</v>
      </c>
      <c r="C12" s="118" t="s">
        <v>20</v>
      </c>
      <c r="D12" s="110">
        <v>45</v>
      </c>
      <c r="E12" s="4">
        <v>0</v>
      </c>
      <c r="F12" s="4">
        <v>0</v>
      </c>
      <c r="G12" s="24">
        <f>SUM(D12:F12)</f>
        <v>45</v>
      </c>
      <c r="H12" s="27">
        <v>5</v>
      </c>
    </row>
    <row r="13" spans="1:11" ht="33" customHeight="1" x14ac:dyDescent="0.25">
      <c r="A13" s="181"/>
      <c r="B13" s="116" t="s">
        <v>21</v>
      </c>
      <c r="C13" s="9" t="s">
        <v>22</v>
      </c>
      <c r="D13" s="111">
        <v>45</v>
      </c>
      <c r="E13" s="3">
        <v>0</v>
      </c>
      <c r="F13" s="3">
        <v>0</v>
      </c>
      <c r="G13" s="23">
        <f t="shared" si="0"/>
        <v>45</v>
      </c>
      <c r="H13" s="26">
        <v>5</v>
      </c>
    </row>
    <row r="14" spans="1:11" ht="33" customHeight="1" thickBot="1" x14ac:dyDescent="0.3">
      <c r="A14" s="181"/>
      <c r="B14" s="117" t="s">
        <v>23</v>
      </c>
      <c r="C14" s="72" t="s">
        <v>24</v>
      </c>
      <c r="D14" s="110">
        <v>15</v>
      </c>
      <c r="E14" s="4">
        <v>0</v>
      </c>
      <c r="F14" s="4">
        <v>30</v>
      </c>
      <c r="G14" s="24">
        <f t="shared" si="0"/>
        <v>45</v>
      </c>
      <c r="H14" s="27">
        <v>5</v>
      </c>
    </row>
    <row r="15" spans="1:11" ht="33" customHeight="1" x14ac:dyDescent="0.25">
      <c r="A15" s="187" t="s">
        <v>25</v>
      </c>
      <c r="B15" s="104" t="s">
        <v>123</v>
      </c>
      <c r="C15" s="66" t="s">
        <v>124</v>
      </c>
      <c r="D15" s="101">
        <v>12</v>
      </c>
      <c r="E15" s="2">
        <v>15</v>
      </c>
      <c r="F15" s="2">
        <v>18</v>
      </c>
      <c r="G15" s="44">
        <f t="shared" ref="G15:G16" si="1">SUM(D15:F15)</f>
        <v>45</v>
      </c>
      <c r="H15" s="25">
        <v>5</v>
      </c>
    </row>
    <row r="16" spans="1:11" ht="33" customHeight="1" thickBot="1" x14ac:dyDescent="0.3">
      <c r="A16" s="169"/>
      <c r="B16" s="105" t="s">
        <v>123</v>
      </c>
      <c r="C16" s="69" t="s">
        <v>125</v>
      </c>
      <c r="D16" s="102">
        <v>15</v>
      </c>
      <c r="E16" s="46">
        <v>30</v>
      </c>
      <c r="F16" s="46">
        <v>0</v>
      </c>
      <c r="G16" s="47">
        <f t="shared" si="1"/>
        <v>45</v>
      </c>
      <c r="H16" s="61">
        <v>5</v>
      </c>
    </row>
    <row r="17" spans="1:8" ht="21.75" customHeight="1" thickBot="1" x14ac:dyDescent="0.3">
      <c r="A17" s="169" t="s">
        <v>28</v>
      </c>
      <c r="B17" s="170"/>
      <c r="C17" s="170"/>
      <c r="D17" s="28">
        <f>SUM(D11:D16)</f>
        <v>147</v>
      </c>
      <c r="E17" s="29">
        <f>SUM(E11:E16)</f>
        <v>45</v>
      </c>
      <c r="F17" s="29">
        <f>SUM(F11:F16)</f>
        <v>78</v>
      </c>
      <c r="G17" s="64">
        <f>SUM(G11:G16)</f>
        <v>270</v>
      </c>
      <c r="H17" s="134">
        <f>SUM(H11:H16)</f>
        <v>30</v>
      </c>
    </row>
    <row r="18" spans="1:8" ht="15.75" customHeight="1" thickBot="1" x14ac:dyDescent="0.3"/>
    <row r="19" spans="1:8" ht="19.5" customHeight="1" thickBot="1" x14ac:dyDescent="0.3">
      <c r="A19" s="192" t="s">
        <v>4</v>
      </c>
      <c r="B19" s="193"/>
      <c r="C19" s="193"/>
      <c r="D19" s="193"/>
      <c r="E19" s="193"/>
      <c r="F19" s="193"/>
      <c r="G19" s="193"/>
      <c r="H19" s="194"/>
    </row>
    <row r="20" spans="1:8" ht="19.5" customHeight="1" thickBot="1" x14ac:dyDescent="0.3">
      <c r="A20" s="195" t="s">
        <v>5</v>
      </c>
      <c r="B20" s="172"/>
      <c r="C20" s="172"/>
      <c r="D20" s="172"/>
      <c r="E20" s="172"/>
      <c r="F20" s="172"/>
      <c r="G20" s="172"/>
      <c r="H20" s="196"/>
    </row>
    <row r="21" spans="1:8" ht="19.5" customHeight="1" thickBot="1" x14ac:dyDescent="0.3">
      <c r="A21" s="195" t="s">
        <v>29</v>
      </c>
      <c r="B21" s="172"/>
      <c r="C21" s="172"/>
      <c r="D21" s="172"/>
      <c r="E21" s="172"/>
      <c r="F21" s="172"/>
      <c r="G21" s="172"/>
      <c r="H21" s="196"/>
    </row>
    <row r="22" spans="1:8" ht="16.5" customHeight="1" x14ac:dyDescent="0.25">
      <c r="A22" s="180" t="s">
        <v>7</v>
      </c>
      <c r="B22" s="180" t="s">
        <v>8</v>
      </c>
      <c r="C22" s="180" t="s">
        <v>9</v>
      </c>
      <c r="D22" s="182" t="s">
        <v>10</v>
      </c>
      <c r="E22" s="183"/>
      <c r="F22" s="183"/>
      <c r="G22" s="184"/>
      <c r="H22" s="180" t="s">
        <v>11</v>
      </c>
    </row>
    <row r="23" spans="1:8" ht="16.5" customHeight="1" thickBot="1" x14ac:dyDescent="0.3">
      <c r="A23" s="191"/>
      <c r="B23" s="181"/>
      <c r="C23" s="181"/>
      <c r="D23" s="19" t="s">
        <v>12</v>
      </c>
      <c r="E23" s="20" t="s">
        <v>13</v>
      </c>
      <c r="F23" s="20" t="s">
        <v>14</v>
      </c>
      <c r="G23" s="21" t="s">
        <v>15</v>
      </c>
      <c r="H23" s="185"/>
    </row>
    <row r="24" spans="1:8" ht="33" customHeight="1" x14ac:dyDescent="0.25">
      <c r="A24" s="187" t="s">
        <v>16</v>
      </c>
      <c r="B24" s="130" t="s">
        <v>30</v>
      </c>
      <c r="C24" s="133" t="s">
        <v>31</v>
      </c>
      <c r="D24" s="109">
        <v>15</v>
      </c>
      <c r="E24" s="57">
        <v>30</v>
      </c>
      <c r="F24" s="57">
        <v>15</v>
      </c>
      <c r="G24" s="22">
        <f>SUM(D24:F24)</f>
        <v>60</v>
      </c>
      <c r="H24" s="30">
        <v>6</v>
      </c>
    </row>
    <row r="25" spans="1:8" ht="33" customHeight="1" x14ac:dyDescent="0.25">
      <c r="A25" s="188"/>
      <c r="B25" s="131" t="s">
        <v>32</v>
      </c>
      <c r="C25" s="118" t="s">
        <v>33</v>
      </c>
      <c r="D25" s="111">
        <v>30</v>
      </c>
      <c r="E25" s="3">
        <v>18</v>
      </c>
      <c r="F25" s="3">
        <v>12</v>
      </c>
      <c r="G25" s="23">
        <f>SUM(D25:F25)</f>
        <v>60</v>
      </c>
      <c r="H25" s="31">
        <v>6</v>
      </c>
    </row>
    <row r="26" spans="1:8" ht="33" customHeight="1" x14ac:dyDescent="0.25">
      <c r="A26" s="188"/>
      <c r="B26" s="131" t="s">
        <v>34</v>
      </c>
      <c r="C26" s="118" t="s">
        <v>35</v>
      </c>
      <c r="D26" s="111">
        <v>30</v>
      </c>
      <c r="E26" s="3">
        <v>0</v>
      </c>
      <c r="F26" s="3">
        <v>10</v>
      </c>
      <c r="G26" s="23">
        <f>SUM(D26:F26)</f>
        <v>40</v>
      </c>
      <c r="H26" s="31">
        <v>3</v>
      </c>
    </row>
    <row r="27" spans="1:8" ht="33" customHeight="1" thickBot="1" x14ac:dyDescent="0.3">
      <c r="A27" s="169"/>
      <c r="B27" s="132" t="s">
        <v>36</v>
      </c>
      <c r="C27" s="95" t="s">
        <v>37</v>
      </c>
      <c r="D27" s="111">
        <v>30</v>
      </c>
      <c r="E27" s="3">
        <v>15</v>
      </c>
      <c r="F27" s="3">
        <v>0</v>
      </c>
      <c r="G27" s="23">
        <f>SUM(D27:F27)</f>
        <v>45</v>
      </c>
      <c r="H27" s="26">
        <v>5</v>
      </c>
    </row>
    <row r="28" spans="1:8" x14ac:dyDescent="0.25">
      <c r="A28" s="187" t="s">
        <v>38</v>
      </c>
      <c r="B28" s="129"/>
      <c r="C28" s="129" t="s">
        <v>39</v>
      </c>
      <c r="D28" s="42"/>
      <c r="E28" s="43"/>
      <c r="F28" s="43"/>
      <c r="G28" s="44">
        <v>30</v>
      </c>
      <c r="H28" s="30">
        <v>2</v>
      </c>
    </row>
    <row r="29" spans="1:8" ht="15.75" thickBot="1" x14ac:dyDescent="0.3">
      <c r="A29" s="169"/>
      <c r="B29" s="15"/>
      <c r="C29" s="40" t="s">
        <v>40</v>
      </c>
      <c r="D29" s="45"/>
      <c r="E29" s="46"/>
      <c r="F29" s="46"/>
      <c r="G29" s="47">
        <v>30</v>
      </c>
      <c r="H29" s="32">
        <v>2</v>
      </c>
    </row>
    <row r="30" spans="1:8" ht="26.25" thickBot="1" x14ac:dyDescent="0.3">
      <c r="A30" s="1" t="s">
        <v>41</v>
      </c>
      <c r="B30" s="214" t="s">
        <v>60</v>
      </c>
      <c r="C30" s="8" t="s">
        <v>43</v>
      </c>
      <c r="D30" s="33"/>
      <c r="E30" s="34"/>
      <c r="F30" s="35"/>
      <c r="G30" s="41">
        <v>60</v>
      </c>
      <c r="H30" s="36">
        <v>6</v>
      </c>
    </row>
    <row r="31" spans="1:8" ht="24" customHeight="1" thickBot="1" x14ac:dyDescent="0.3">
      <c r="A31" s="189" t="s">
        <v>28</v>
      </c>
      <c r="B31" s="190"/>
      <c r="C31" s="190"/>
      <c r="D31" s="37">
        <f>SUM(D24:D30)</f>
        <v>105</v>
      </c>
      <c r="E31" s="38">
        <f>SUM(E24:E30)</f>
        <v>63</v>
      </c>
      <c r="F31" s="38">
        <f>SUM(F24:F30)</f>
        <v>37</v>
      </c>
      <c r="G31" s="39">
        <f>SUM(G24:G30)</f>
        <v>325</v>
      </c>
      <c r="H31" s="1">
        <f>SUM(H24:H30)</f>
        <v>30</v>
      </c>
    </row>
    <row r="32" spans="1:8" ht="16.5" customHeight="1" thickBot="1" x14ac:dyDescent="0.3"/>
    <row r="33" spans="1:8" ht="16.5" thickTop="1" thickBot="1" x14ac:dyDescent="0.3">
      <c r="A33" s="177" t="s">
        <v>4</v>
      </c>
      <c r="B33" s="178"/>
      <c r="C33" s="178"/>
      <c r="D33" s="178"/>
      <c r="E33" s="178"/>
      <c r="F33" s="178"/>
      <c r="G33" s="178"/>
      <c r="H33" s="179"/>
    </row>
    <row r="34" spans="1:8" ht="15.75" thickBot="1" x14ac:dyDescent="0.3">
      <c r="A34" s="171" t="s">
        <v>44</v>
      </c>
      <c r="B34" s="172"/>
      <c r="C34" s="172"/>
      <c r="D34" s="172"/>
      <c r="E34" s="172"/>
      <c r="F34" s="172"/>
      <c r="G34" s="172"/>
      <c r="H34" s="173"/>
    </row>
    <row r="35" spans="1:8" ht="15.75" thickBot="1" x14ac:dyDescent="0.3">
      <c r="A35" s="174" t="s">
        <v>45</v>
      </c>
      <c r="B35" s="175"/>
      <c r="C35" s="175"/>
      <c r="D35" s="175"/>
      <c r="E35" s="175"/>
      <c r="F35" s="175"/>
      <c r="G35" s="175"/>
      <c r="H35" s="176"/>
    </row>
    <row r="36" spans="1:8" x14ac:dyDescent="0.25">
      <c r="A36" s="180" t="s">
        <v>7</v>
      </c>
      <c r="B36" s="180" t="s">
        <v>8</v>
      </c>
      <c r="C36" s="180" t="s">
        <v>9</v>
      </c>
      <c r="D36" s="182" t="s">
        <v>10</v>
      </c>
      <c r="E36" s="183"/>
      <c r="F36" s="183"/>
      <c r="G36" s="184"/>
      <c r="H36" s="180" t="s">
        <v>11</v>
      </c>
    </row>
    <row r="37" spans="1:8" ht="15.75" thickBot="1" x14ac:dyDescent="0.3">
      <c r="A37" s="191"/>
      <c r="B37" s="181"/>
      <c r="C37" s="181"/>
      <c r="D37" s="19" t="s">
        <v>12</v>
      </c>
      <c r="E37" s="20" t="s">
        <v>13</v>
      </c>
      <c r="F37" s="20" t="s">
        <v>14</v>
      </c>
      <c r="G37" s="21" t="s">
        <v>15</v>
      </c>
      <c r="H37" s="199"/>
    </row>
    <row r="38" spans="1:8" ht="33" customHeight="1" x14ac:dyDescent="0.25">
      <c r="A38" s="180" t="s">
        <v>16</v>
      </c>
      <c r="B38" s="144" t="s">
        <v>46</v>
      </c>
      <c r="C38" s="144" t="s">
        <v>47</v>
      </c>
      <c r="D38" s="60">
        <v>60</v>
      </c>
      <c r="E38" s="2">
        <v>0</v>
      </c>
      <c r="F38" s="2">
        <v>0</v>
      </c>
      <c r="G38" s="44">
        <f>SUM(D38:F38)</f>
        <v>60</v>
      </c>
      <c r="H38" s="145">
        <v>6</v>
      </c>
    </row>
    <row r="39" spans="1:8" ht="33" customHeight="1" x14ac:dyDescent="0.25">
      <c r="A39" s="181"/>
      <c r="B39" s="146" t="s">
        <v>21</v>
      </c>
      <c r="C39" s="147" t="s">
        <v>48</v>
      </c>
      <c r="D39" s="58">
        <v>18</v>
      </c>
      <c r="E39" s="3">
        <v>42</v>
      </c>
      <c r="F39" s="3">
        <v>0</v>
      </c>
      <c r="G39" s="23">
        <f>SUM(D39:F39)</f>
        <v>60</v>
      </c>
      <c r="H39" s="148">
        <v>6</v>
      </c>
    </row>
    <row r="40" spans="1:8" ht="33" customHeight="1" x14ac:dyDescent="0.25">
      <c r="A40" s="181"/>
      <c r="B40" s="149" t="s">
        <v>49</v>
      </c>
      <c r="C40" s="150" t="s">
        <v>50</v>
      </c>
      <c r="D40" s="58">
        <v>45</v>
      </c>
      <c r="E40" s="3">
        <v>15</v>
      </c>
      <c r="F40" s="3">
        <v>0</v>
      </c>
      <c r="G40" s="23">
        <f>SUM(D40:F40)</f>
        <v>60</v>
      </c>
      <c r="H40" s="151">
        <v>6</v>
      </c>
    </row>
    <row r="41" spans="1:8" ht="33" customHeight="1" thickBot="1" x14ac:dyDescent="0.3">
      <c r="A41" s="181"/>
      <c r="B41" s="211" t="s">
        <v>231</v>
      </c>
      <c r="C41" s="152" t="s">
        <v>51</v>
      </c>
      <c r="D41" s="153">
        <v>30</v>
      </c>
      <c r="E41" s="154">
        <v>30</v>
      </c>
      <c r="F41" s="154">
        <v>0</v>
      </c>
      <c r="G41" s="47">
        <f>SUM(D41:F41)</f>
        <v>60</v>
      </c>
      <c r="H41" s="151">
        <v>6</v>
      </c>
    </row>
    <row r="42" spans="1:8" ht="33" customHeight="1" thickBot="1" x14ac:dyDescent="0.3">
      <c r="A42" s="1" t="s">
        <v>25</v>
      </c>
      <c r="B42" s="67" t="s">
        <v>123</v>
      </c>
      <c r="C42" s="14" t="s">
        <v>126</v>
      </c>
      <c r="D42" s="33">
        <v>18</v>
      </c>
      <c r="E42" s="34">
        <v>18</v>
      </c>
      <c r="F42" s="35">
        <v>24</v>
      </c>
      <c r="G42" s="41">
        <f>SUM(D42:F42)</f>
        <v>60</v>
      </c>
      <c r="H42" s="48">
        <v>6</v>
      </c>
    </row>
    <row r="43" spans="1:8" ht="15.75" thickBot="1" x14ac:dyDescent="0.3">
      <c r="A43" s="189" t="s">
        <v>28</v>
      </c>
      <c r="B43" s="170"/>
      <c r="C43" s="170"/>
      <c r="D43" s="37">
        <f>SUM(D38:D42)</f>
        <v>171</v>
      </c>
      <c r="E43" s="38">
        <f>SUM(E38:E42)</f>
        <v>105</v>
      </c>
      <c r="F43" s="38">
        <f>SUM(F38:F42)</f>
        <v>24</v>
      </c>
      <c r="G43" s="39">
        <f>SUM(G38:G42)</f>
        <v>300</v>
      </c>
      <c r="H43" s="155">
        <f>SUM(H38:H42)</f>
        <v>30</v>
      </c>
    </row>
    <row r="44" spans="1:8" ht="15.75" thickBot="1" x14ac:dyDescent="0.3"/>
    <row r="45" spans="1:8" ht="16.5" thickTop="1" thickBot="1" x14ac:dyDescent="0.3">
      <c r="A45" s="177" t="s">
        <v>4</v>
      </c>
      <c r="B45" s="178"/>
      <c r="C45" s="178"/>
      <c r="D45" s="178"/>
      <c r="E45" s="178"/>
      <c r="F45" s="178"/>
      <c r="G45" s="178"/>
      <c r="H45" s="179"/>
    </row>
    <row r="46" spans="1:8" ht="15.75" thickBot="1" x14ac:dyDescent="0.3">
      <c r="A46" s="171" t="s">
        <v>44</v>
      </c>
      <c r="B46" s="172"/>
      <c r="C46" s="172"/>
      <c r="D46" s="172"/>
      <c r="E46" s="172"/>
      <c r="F46" s="172"/>
      <c r="G46" s="172"/>
      <c r="H46" s="173"/>
    </row>
    <row r="47" spans="1:8" ht="15.75" thickBot="1" x14ac:dyDescent="0.3">
      <c r="A47" s="174" t="s">
        <v>53</v>
      </c>
      <c r="B47" s="175"/>
      <c r="C47" s="175"/>
      <c r="D47" s="175"/>
      <c r="E47" s="175"/>
      <c r="F47" s="175"/>
      <c r="G47" s="175"/>
      <c r="H47" s="176"/>
    </row>
    <row r="48" spans="1:8" x14ac:dyDescent="0.25">
      <c r="A48" s="180" t="s">
        <v>7</v>
      </c>
      <c r="B48" s="180" t="s">
        <v>8</v>
      </c>
      <c r="C48" s="180" t="s">
        <v>9</v>
      </c>
      <c r="D48" s="182" t="s">
        <v>10</v>
      </c>
      <c r="E48" s="183"/>
      <c r="F48" s="183"/>
      <c r="G48" s="184"/>
      <c r="H48" s="180" t="s">
        <v>11</v>
      </c>
    </row>
    <row r="49" spans="1:11" ht="15.75" thickBot="1" x14ac:dyDescent="0.3">
      <c r="A49" s="181"/>
      <c r="B49" s="181"/>
      <c r="C49" s="181"/>
      <c r="D49" s="19" t="s">
        <v>12</v>
      </c>
      <c r="E49" s="20" t="s">
        <v>13</v>
      </c>
      <c r="F49" s="20" t="s">
        <v>14</v>
      </c>
      <c r="G49" s="21" t="s">
        <v>15</v>
      </c>
      <c r="H49" s="185"/>
    </row>
    <row r="50" spans="1:11" ht="33" customHeight="1" x14ac:dyDescent="0.25">
      <c r="A50" s="182" t="s">
        <v>16</v>
      </c>
      <c r="B50" s="162" t="s">
        <v>54</v>
      </c>
      <c r="C50" s="11" t="s">
        <v>55</v>
      </c>
      <c r="D50" s="109">
        <v>45</v>
      </c>
      <c r="E50" s="57">
        <v>15</v>
      </c>
      <c r="F50" s="57">
        <v>0</v>
      </c>
      <c r="G50" s="156">
        <f>SUM(D50:F50)</f>
        <v>60</v>
      </c>
      <c r="H50" s="157">
        <v>6</v>
      </c>
    </row>
    <row r="51" spans="1:11" ht="33" customHeight="1" x14ac:dyDescent="0.25">
      <c r="A51" s="186"/>
      <c r="B51" s="115" t="s">
        <v>56</v>
      </c>
      <c r="C51" s="12" t="s">
        <v>57</v>
      </c>
      <c r="D51" s="111">
        <v>30</v>
      </c>
      <c r="E51" s="3">
        <v>18</v>
      </c>
      <c r="F51" s="3">
        <v>12</v>
      </c>
      <c r="G51" s="51">
        <f>SUM(D51:F51)</f>
        <v>60</v>
      </c>
      <c r="H51" s="13">
        <v>6</v>
      </c>
    </row>
    <row r="52" spans="1:11" ht="33" customHeight="1" thickBot="1" x14ac:dyDescent="0.3">
      <c r="A52" s="186"/>
      <c r="B52" s="163" t="s">
        <v>58</v>
      </c>
      <c r="C52" s="94" t="s">
        <v>59</v>
      </c>
      <c r="D52" s="110">
        <v>30</v>
      </c>
      <c r="E52" s="4">
        <v>30</v>
      </c>
      <c r="F52" s="4">
        <v>0</v>
      </c>
      <c r="G52" s="52">
        <f>SUM(D52:F52)</f>
        <v>60</v>
      </c>
      <c r="H52" s="158">
        <v>6</v>
      </c>
      <c r="K52" s="7" t="s">
        <v>106</v>
      </c>
    </row>
    <row r="53" spans="1:11" ht="33" customHeight="1" thickBot="1" x14ac:dyDescent="0.3">
      <c r="A53" s="141" t="s">
        <v>25</v>
      </c>
      <c r="B53" s="67" t="s">
        <v>123</v>
      </c>
      <c r="C53" s="168" t="s">
        <v>127</v>
      </c>
      <c r="D53" s="49">
        <v>45</v>
      </c>
      <c r="E53" s="50">
        <v>0</v>
      </c>
      <c r="F53" s="50">
        <v>0</v>
      </c>
      <c r="G53" s="53">
        <f>SUM(D53:F53)</f>
        <v>45</v>
      </c>
      <c r="H53" s="54">
        <v>5</v>
      </c>
    </row>
    <row r="54" spans="1:11" ht="15.75" thickBot="1" x14ac:dyDescent="0.3">
      <c r="A54" s="142"/>
      <c r="B54" s="106"/>
      <c r="C54" s="100" t="s">
        <v>62</v>
      </c>
      <c r="D54" s="62"/>
      <c r="E54" s="50"/>
      <c r="F54" s="63"/>
      <c r="G54" s="53">
        <v>10</v>
      </c>
      <c r="H54" s="55">
        <v>7</v>
      </c>
    </row>
    <row r="55" spans="1:11" ht="15.75" thickBot="1" x14ac:dyDescent="0.3">
      <c r="A55" s="169" t="s">
        <v>28</v>
      </c>
      <c r="B55" s="170"/>
      <c r="C55" s="170"/>
      <c r="D55" s="37">
        <f>SUM(D50:D54)</f>
        <v>150</v>
      </c>
      <c r="E55" s="38">
        <f>SUM(E50:E54)</f>
        <v>63</v>
      </c>
      <c r="F55" s="38">
        <f>SUM(F50:F54)</f>
        <v>12</v>
      </c>
      <c r="G55" s="39">
        <f>SUM(G50:G54)</f>
        <v>235</v>
      </c>
      <c r="H55" s="155">
        <f>SUM(H50:H54)</f>
        <v>30</v>
      </c>
    </row>
    <row r="59" spans="1:11" x14ac:dyDescent="0.25">
      <c r="K59" s="7" t="s">
        <v>106</v>
      </c>
    </row>
  </sheetData>
  <mergeCells count="46">
    <mergeCell ref="B48:B49"/>
    <mergeCell ref="C48:C49"/>
    <mergeCell ref="D48:G48"/>
    <mergeCell ref="H48:H49"/>
    <mergeCell ref="A50:A52"/>
    <mergeCell ref="H22:H23"/>
    <mergeCell ref="A55:C55"/>
    <mergeCell ref="A46:H46"/>
    <mergeCell ref="A47:H47"/>
    <mergeCell ref="A38:A41"/>
    <mergeCell ref="A43:C43"/>
    <mergeCell ref="A45:H45"/>
    <mergeCell ref="A48:A49"/>
    <mergeCell ref="A33:H33"/>
    <mergeCell ref="A34:H34"/>
    <mergeCell ref="A35:H35"/>
    <mergeCell ref="A36:A37"/>
    <mergeCell ref="B36:B37"/>
    <mergeCell ref="C36:C37"/>
    <mergeCell ref="D36:G36"/>
    <mergeCell ref="H36:H37"/>
    <mergeCell ref="A24:A27"/>
    <mergeCell ref="A28:A29"/>
    <mergeCell ref="A31:C31"/>
    <mergeCell ref="A9:A10"/>
    <mergeCell ref="B9:B10"/>
    <mergeCell ref="C9:C10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Kondicija</vt:lpstr>
      <vt:lpstr>Rekreacija</vt:lpstr>
      <vt:lpstr>Kineziterapija</vt:lpstr>
      <vt:lpstr>Atletika</vt:lpstr>
      <vt:lpstr>Badminton</vt:lpstr>
      <vt:lpstr>Boks</vt:lpstr>
      <vt:lpstr>Judo</vt:lpstr>
      <vt:lpstr>Karate</vt:lpstr>
      <vt:lpstr>Košarka</vt:lpstr>
      <vt:lpstr>Kuglanje</vt:lpstr>
      <vt:lpstr>Nogomet</vt:lpstr>
      <vt:lpstr>Odbojka</vt:lpstr>
      <vt:lpstr>Plivanje</vt:lpstr>
      <vt:lpstr>Rukomet</vt:lpstr>
      <vt:lpstr>Sinkronizirano plivanje</vt:lpstr>
      <vt:lpstr>Sportsko penjanje</vt:lpstr>
      <vt:lpstr>Stolni tenis</vt:lpstr>
      <vt:lpstr>Jedrenje</vt:lpstr>
      <vt:lpstr>Taekwondo</vt:lpstr>
      <vt:lpstr>Tenis</vt:lpstr>
      <vt:lpstr>Veslanje</vt:lpstr>
      <vt:lpstr>Vaterpolo</vt:lpstr>
      <vt:lpstr>Kickboxing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Ljube</cp:lastModifiedBy>
  <cp:revision/>
  <dcterms:created xsi:type="dcterms:W3CDTF">2014-09-07T20:18:42Z</dcterms:created>
  <dcterms:modified xsi:type="dcterms:W3CDTF">2022-10-05T11:18:48Z</dcterms:modified>
  <cp:category/>
  <cp:contentStatus/>
</cp:coreProperties>
</file>