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515" activeTab="2"/>
  </bookViews>
  <sheets>
    <sheet name="Kondicija" sheetId="1" r:id="rId1"/>
    <sheet name="Rekreacija" sheetId="2" r:id="rId2"/>
    <sheet name="Kineziterapija" sheetId="3" r:id="rId3"/>
    <sheet name="Veslanje" sheetId="4" r:id="rId4"/>
    <sheet name="Košarka" sheetId="5" r:id="rId5"/>
    <sheet name="Nogomet" sheetId="6" r:id="rId6"/>
    <sheet name="Badminton" sheetId="7" r:id="rId7"/>
    <sheet name="Vaterpolo" sheetId="8" r:id="rId8"/>
    <sheet name="Tenis" sheetId="9" r:id="rId9"/>
    <sheet name="Kuglanje" sheetId="10" r:id="rId10"/>
    <sheet name="Odbojka" sheetId="11" r:id="rId11"/>
    <sheet name="Karate" sheetId="12" r:id="rId12"/>
    <sheet name="Judo" sheetId="13" r:id="rId13"/>
    <sheet name="Rukomet" sheetId="14" r:id="rId14"/>
    <sheet name="Plivanje" sheetId="15" r:id="rId15"/>
    <sheet name="Kickboxing" sheetId="16" r:id="rId16"/>
    <sheet name="Atletika" sheetId="17" r:id="rId17"/>
    <sheet name="Stolni tenis" sheetId="18" r:id="rId18"/>
    <sheet name="Jedrenje" sheetId="19" r:id="rId19"/>
    <sheet name="Sinkronizirano plivanje" sheetId="20" r:id="rId20"/>
    <sheet name="Sportsko penjanje" sheetId="21" r:id="rId21"/>
    <sheet name="Boks" sheetId="22" r:id="rId22"/>
    <sheet name="Taekwondo" sheetId="23" r:id="rId23"/>
  </sheets>
  <definedNames/>
  <calcPr fullCalcOnLoad="1"/>
</workbook>
</file>

<file path=xl/sharedStrings.xml><?xml version="1.0" encoding="utf-8"?>
<sst xmlns="http://schemas.openxmlformats.org/spreadsheetml/2006/main" count="2484" uniqueCount="227">
  <si>
    <t>POPIS PREDMETA</t>
  </si>
  <si>
    <t>Godina studija:   1. godina</t>
  </si>
  <si>
    <t>Semestar:   1. semestar</t>
  </si>
  <si>
    <t>NOSITELJ PREDMETA</t>
  </si>
  <si>
    <t>PREDMET</t>
  </si>
  <si>
    <t>SATI U SEMESTRU</t>
  </si>
  <si>
    <t>ECTS</t>
  </si>
  <si>
    <t>Σ</t>
  </si>
  <si>
    <t>STATUS PREDMETA</t>
  </si>
  <si>
    <t>obvezni zajednički</t>
  </si>
  <si>
    <t>obvezni na smjeru</t>
  </si>
  <si>
    <t>Semestar:   2. semestar</t>
  </si>
  <si>
    <t>Završni rad</t>
  </si>
  <si>
    <t>Ante Krolo, pred.</t>
  </si>
  <si>
    <t>Semestar:   3. semestar</t>
  </si>
  <si>
    <t>obveznia praksa</t>
  </si>
  <si>
    <t>Semestar:   4. semestar</t>
  </si>
  <si>
    <t>izborni predmet</t>
  </si>
  <si>
    <t>Ukupno</t>
  </si>
  <si>
    <t>Katija Kovačić, pred.</t>
  </si>
  <si>
    <t>Izborni predmet I</t>
  </si>
  <si>
    <t>Izborni predmet II</t>
  </si>
  <si>
    <t>Godina studija:   2. godina</t>
  </si>
  <si>
    <t>SMJER: TRENER KARATEA</t>
  </si>
  <si>
    <t>SMJER: TRENER KOŠARKE</t>
  </si>
  <si>
    <t>SMJER: TRENER KUGLANJA</t>
  </si>
  <si>
    <t>SMJER: TRENER NOGOMETA</t>
  </si>
  <si>
    <t>SMJER: TRENER ODBOJKE</t>
  </si>
  <si>
    <t>SMJER: TRENER PLIVANJA</t>
  </si>
  <si>
    <t>SMJER: TRENER RUKOMETA</t>
  </si>
  <si>
    <t>SMJER: TRENER TENISA</t>
  </si>
  <si>
    <t>SMJER: TRENER VESLANJA</t>
  </si>
  <si>
    <t>SMJER: TRENER JUDA</t>
  </si>
  <si>
    <t>prof.dr.sc. Đurđica Miletić</t>
  </si>
  <si>
    <t>doc.dr.sc. Mladen Marinović</t>
  </si>
  <si>
    <t>KOORDINATOR: Tea Bešlija, pred.</t>
  </si>
  <si>
    <t>SPECIJALISTIČKI STRUČNI STUDIJ KINEZIOLOGIJE</t>
  </si>
  <si>
    <t>Kineziološka antropologija</t>
  </si>
  <si>
    <t>Napredni strani jezik</t>
  </si>
  <si>
    <t>Statistika i informatika 2</t>
  </si>
  <si>
    <t>Računalna tehnologija u kineziologiji i sportu</t>
  </si>
  <si>
    <t>Menadžment u kineziologiji i sportu</t>
  </si>
  <si>
    <t>Duje Petričević, pred.</t>
  </si>
  <si>
    <t>Financije  i računovodstvo u kineziologiji i sportu</t>
  </si>
  <si>
    <t>Sportsko pravo 2</t>
  </si>
  <si>
    <t>Stručno-trenerska praksa 2</t>
  </si>
  <si>
    <t>Sportski sustavi (OG, Sportaccord, IOC, HOO, HPO)</t>
  </si>
  <si>
    <t>Poslovni engleski jezik u kineziologiji i sportu</t>
  </si>
  <si>
    <t>Vodstvo i podučavanje u kineziologiji i sportu</t>
  </si>
  <si>
    <t>Sistematska kineziologija 2</t>
  </si>
  <si>
    <t>Poslovno komuniciranje u kineziologiji i sportu</t>
  </si>
  <si>
    <t>Marketing u kineziologiji i sportu</t>
  </si>
  <si>
    <t>doc.dr.sc.Vladimir Ivančev</t>
  </si>
  <si>
    <t xml:space="preserve">Organizacija zdravstvene skrbi  u kineziologiji i sportu </t>
  </si>
  <si>
    <t>Modeliranje i vrednovanje kondicijske pripreme u odbojci</t>
  </si>
  <si>
    <t>Primijenjena istraživanja u odbojci</t>
  </si>
  <si>
    <t>Modeliranje i vrednovanje TE-TA pripreme u odbojci</t>
  </si>
  <si>
    <t>Programiranje transformacijskih procesa u odbojci</t>
  </si>
  <si>
    <t>KOORDINATOR: doc.dr.sc. Mladen Marinović</t>
  </si>
  <si>
    <t>Modeliranje i vrednovanje kondicijske pripreme u veslanju</t>
  </si>
  <si>
    <t>Primijenjena istraživanja u veslanju</t>
  </si>
  <si>
    <t>Modeliranje i vrednovanje TE-TA pripreme u veslanju</t>
  </si>
  <si>
    <t>Programiranje transformacijskih procesa u veslanju</t>
  </si>
  <si>
    <t>Modeliranje i vrednovanje kondicijske pripreme u košarci</t>
  </si>
  <si>
    <t>Primijenjena istraživanja u košarci</t>
  </si>
  <si>
    <t>Modeliranje i vrednovanje TE-TA pripreme u košarci</t>
  </si>
  <si>
    <t>Programiranje transformacijskih procesa u košarci</t>
  </si>
  <si>
    <t>Primijenjena istraživanja u nogometu</t>
  </si>
  <si>
    <t>Modeliranje i vrednovanje TE-TA pripreme u nogometu</t>
  </si>
  <si>
    <t>Programiranje transformacijskih procesa u nogometu</t>
  </si>
  <si>
    <t>KOORDINATOR: dr.sc. Sanja Milat, pred.</t>
  </si>
  <si>
    <t>Modeliranje i vrednovanje kondicijske pripreme u tenisu</t>
  </si>
  <si>
    <t>Modeliranje i vrednovanje kondicijske pripreme u nogometu</t>
  </si>
  <si>
    <t>Primijenjena istraživanja u tenisu</t>
  </si>
  <si>
    <t>Modeliranje i vrednovanje TE-TA pripreme u tenisu</t>
  </si>
  <si>
    <t>Programiranje transformacijskih procesa u tenisu</t>
  </si>
  <si>
    <t>Modeliranje i vrednovanje kondicijske pripreme u kuglanju</t>
  </si>
  <si>
    <t>Primijenjena istraživanja u kuglanju</t>
  </si>
  <si>
    <t>Modeliranje i vrednovanje TE-TA pripreme u kuglanju</t>
  </si>
  <si>
    <t>Programiranje transformacijskih procesa u kuglanju</t>
  </si>
  <si>
    <t>Modeliranje i vrednovanje kondicijske pripreme u karateu</t>
  </si>
  <si>
    <t>Primijenjena istraživanja u karateu</t>
  </si>
  <si>
    <t>Modeliranje i vrednovanje TE-TA pripreme u karateu</t>
  </si>
  <si>
    <t>Programiranje transformacijskih procesa u karateu</t>
  </si>
  <si>
    <t>Modeliranje i vrednovanje kondicijske pripreme u judu</t>
  </si>
  <si>
    <t>Primijenjena istraživanja u judu</t>
  </si>
  <si>
    <t>Modeliranje i vrednovanje TE-TA pripreme u judu</t>
  </si>
  <si>
    <t>Programiranje transformacijskih procesa u judu</t>
  </si>
  <si>
    <t>KOORDINATOR: doc.dr.sc. Marijana Čavala</t>
  </si>
  <si>
    <t>Programiranje transformacijskih procesa u rukometu</t>
  </si>
  <si>
    <t>Modeliranje i vrednovanje TE-TA pripreme u rukometu</t>
  </si>
  <si>
    <t>Modeliranje i vrednovanje kondicijske pripreme u rukometu</t>
  </si>
  <si>
    <t>Primijenjena istraživanja u rukometu</t>
  </si>
  <si>
    <t>KOORDINATOR: doc.dr.sc. Goran Gabrilo</t>
  </si>
  <si>
    <t>Modeliranje i vrednovanje kondicijske pripreme u plivanju</t>
  </si>
  <si>
    <t>Primijenjena istraživanja u plivanju</t>
  </si>
  <si>
    <t>Modeliranje i vrednovanje TE-TA pripreme u plivanju</t>
  </si>
  <si>
    <t>Programiranje transformacijskih procesa u plivanju</t>
  </si>
  <si>
    <t>SMJER: TRENER ATLETIKE</t>
  </si>
  <si>
    <t>Modeliranje i vrednovanje kondicijske pripreme u atletici</t>
  </si>
  <si>
    <t>Primijenjena istraživanja u atletici</t>
  </si>
  <si>
    <t>Modeliranje i vrednovanje TE-TA pripreme u atletici</t>
  </si>
  <si>
    <t>Programiranje transformacijskih procesa u atletici</t>
  </si>
  <si>
    <t>SMJER: TRENER STOLNOG TENISA</t>
  </si>
  <si>
    <t>KOORDINATOR: doc.dr.sc. Goran Munivrana</t>
  </si>
  <si>
    <t>Modeliranje i vrednovanje kondicijske pripreme u stolnom tenisu</t>
  </si>
  <si>
    <t>Primijenjena istraživanja u stolnom tenisu</t>
  </si>
  <si>
    <t>Modeliranje i vrednovanje TE-TA pripreme u stolnom tenisu</t>
  </si>
  <si>
    <t>Programiranje transformacijskih procesa u stolnom tenisu</t>
  </si>
  <si>
    <t>P</t>
  </si>
  <si>
    <t>S</t>
  </si>
  <si>
    <t>V</t>
  </si>
  <si>
    <t>SMJER: TRENER JEDRENJA</t>
  </si>
  <si>
    <t>Modeliranje i vrednovanje kondicijske pripreme u jedrenju</t>
  </si>
  <si>
    <t>Primijenjena istraživanja u stolnom jedrenju</t>
  </si>
  <si>
    <t>Modeliranje i vrednovanje TE-TA pripreme u jedrenju</t>
  </si>
  <si>
    <t>Programiranje transformacijskih procesa u jedrenju</t>
  </si>
  <si>
    <t>doc.dr.sc. Fredi Fiorentini</t>
  </si>
  <si>
    <t>Marino Krespi, pred.</t>
  </si>
  <si>
    <t>dr.sc. Sanja Milat, pred.</t>
  </si>
  <si>
    <t>Luka Pezelj, pred.</t>
  </si>
  <si>
    <t>doc.dr.sc. Mirjana Milić</t>
  </si>
  <si>
    <t>dr.sc. Renata Pavić, pred.</t>
  </si>
  <si>
    <t>doc.dr.sc Goran Gabrilo</t>
  </si>
  <si>
    <t>Zrinka Smoje, pred.</t>
  </si>
  <si>
    <t>prof. dr.sc. Boris Maleš</t>
  </si>
  <si>
    <t>doc.dr.sc. Goran Munivrana</t>
  </si>
  <si>
    <t>Aleksandar Jocić, pred.</t>
  </si>
  <si>
    <t>doc.dr.sc. Nikša Đurović</t>
  </si>
  <si>
    <t>prof.dr.sc. Zoran Grgantov</t>
  </si>
  <si>
    <t>prof.dr.sc. Saša Krstulović</t>
  </si>
  <si>
    <t>Modeliranje i vrednovanje kondicijske pripreme u sinkroniziranom plivanju</t>
  </si>
  <si>
    <t>Primijenjena istraživanja u sinkroniziranom plivanju</t>
  </si>
  <si>
    <t>Modeliranje i vrednovanje TE-TA pripreme u sinkroniziranom plivanju</t>
  </si>
  <si>
    <t>Programiranje transformacijskih procesa u sinkroniziranom plivanju</t>
  </si>
  <si>
    <t>SMJER: TRENER SINKRONIZIRANOG PLIVANJA</t>
  </si>
  <si>
    <t>Ivana Bavčević, pred.</t>
  </si>
  <si>
    <t>izv.prof.dr.sc. Tonči Bavčević</t>
  </si>
  <si>
    <t>izv.prof.dr.sc. Igor Jelaska</t>
  </si>
  <si>
    <t>KOORDINATOR: izv.prof.dr.sc. Marko Erceg</t>
  </si>
  <si>
    <t>izv.prof.dr.sc. Marko Erceg</t>
  </si>
  <si>
    <t>izv.prof.dr.sc.Dražen Čular</t>
  </si>
  <si>
    <t>KOORDINATOR: prof.dr.sc. Zoran Grgantov</t>
  </si>
  <si>
    <t>KOORDINATOR: prof.dr.sc. Saša Krstulović</t>
  </si>
  <si>
    <t>KOORDINATOR: izv.prof.dr.sc. Frane Žuvela</t>
  </si>
  <si>
    <t>izv.prof.dr.sc. Frane Žuvela</t>
  </si>
  <si>
    <t>KOORDINATOR: doc.dr. Ognjen Uljević</t>
  </si>
  <si>
    <t>doc.dr.sc. Ognjen Uljević</t>
  </si>
  <si>
    <t>KOORDINATOR: doc.dr. sc. Mia Perić</t>
  </si>
  <si>
    <t>doc.dr. sc. Mia Perić</t>
  </si>
  <si>
    <t>KOORDINATOR: doc.dr.sc. Mirjana Milić</t>
  </si>
  <si>
    <t>KOORDINATOR: prof.dr.sc. Mario Jeličić</t>
  </si>
  <si>
    <t>prof.dr.sc. Mario Jeličić</t>
  </si>
  <si>
    <t>SMJER: KONDICIJSKA PRIPREMA SPORTAŠA</t>
  </si>
  <si>
    <t>Integrativna kondicijska priprema 1</t>
  </si>
  <si>
    <t>Intergrativna kondicijska priprema 2</t>
  </si>
  <si>
    <t>Suvremeni kondicijski programi</t>
  </si>
  <si>
    <t>SMJER: REKREACIJA I FITNES</t>
  </si>
  <si>
    <t>Edo Blažević, pred.</t>
  </si>
  <si>
    <t>Body building</t>
  </si>
  <si>
    <t>prof.dr.sc. Nataša Zenić-Sekulić</t>
  </si>
  <si>
    <t>Tjelesno vježbanje, finess i zdravlje</t>
  </si>
  <si>
    <t>izv.prof.dr.sc. Dražen Čular</t>
  </si>
  <si>
    <t>Dijagnostika u rekreaciji i fitnessu 2</t>
  </si>
  <si>
    <t>doc.dr.sc. Goran Gabrilo</t>
  </si>
  <si>
    <t>Napredni sustav cardio treninga i aerobika</t>
  </si>
  <si>
    <t>doc.dr.sc.Mateo Blažević</t>
  </si>
  <si>
    <t>Primijenjena istraživanja u  rekreaciji i fitnessu</t>
  </si>
  <si>
    <t>SMJER: KINEZITERAPIJA</t>
  </si>
  <si>
    <t>Dijagnostika u primijenjenoj kineziterapiji</t>
  </si>
  <si>
    <t>Primijenjena istraživanja u kineziterapiji</t>
  </si>
  <si>
    <t>Programiranje transformacijskih procesa u kineziterapiji</t>
  </si>
  <si>
    <t>Timska suradnja u rehabilitaciji</t>
  </si>
  <si>
    <t>SMJER: TRENER SPORTSKOG PENJANJA</t>
  </si>
  <si>
    <t>KOORDINATOR: izv.prof.dr.sc. Dražen Čular</t>
  </si>
  <si>
    <t>Modeliranje i vrednovanje kondicijske pripreme u sportskom penjanju</t>
  </si>
  <si>
    <t>Primijenjena istraživanja u sportskom penjanju</t>
  </si>
  <si>
    <t>Modeliranje i vrednovanje TE-TA pripreme u sportskom penjanju</t>
  </si>
  <si>
    <t>Programiranje transformacijskih procesa u sportskom penjanju</t>
  </si>
  <si>
    <t>SMJER: TRENER TAEKWONDOA</t>
  </si>
  <si>
    <t>Modeliranje i vrednovanje kondicijske pripreme u taekwondou</t>
  </si>
  <si>
    <t>Primijenjena istraživanja u  taekwondou</t>
  </si>
  <si>
    <t>Modeliranje i vrednovanje TE-TA pripreme u  taekwondou</t>
  </si>
  <si>
    <t>Programiranje transformacijskih procesa u  taekwondou</t>
  </si>
  <si>
    <t>KOORDINATOR: doc.dr.sc. Mateo Blažević</t>
  </si>
  <si>
    <t>prof.dr.sc. Nebojša Zagorac
doc.dr.sc. Jozefina Jukić</t>
  </si>
  <si>
    <t>doc.dr.sc. Mateo Blažević</t>
  </si>
  <si>
    <t>SMJER: TRENER BOKSA</t>
  </si>
  <si>
    <t>KOORDINATOR: dr.sc. Goran Kuvačić, pred.</t>
  </si>
  <si>
    <t>Modeliranje i vrednovanje kondicijske pripreme u boksu</t>
  </si>
  <si>
    <t>Primijenjena istraživanja u boksu</t>
  </si>
  <si>
    <t>Modeliranje i vrednovanje TE-TA pripreme u boksu</t>
  </si>
  <si>
    <t>Programiranje transformacijskih procesa u boksu</t>
  </si>
  <si>
    <t>dr.sc. Goran Kuvačić, pred.</t>
  </si>
  <si>
    <t>dr.sc. Nikola Foretić, pred.</t>
  </si>
  <si>
    <t>prof.dr.sc Nenad Rogulj</t>
  </si>
  <si>
    <t>prof.dr.sc. Boris Maleš
doc.dr.sc. Marijana Čavala</t>
  </si>
  <si>
    <t>KOORDINATOR: prof.dr.sc. Jelena Paušić</t>
  </si>
  <si>
    <t>prof.dr.sc. Jelena Paušić</t>
  </si>
  <si>
    <t>prof.dr.sc. Hrvoje Kačer</t>
  </si>
  <si>
    <t>SMJER: TRENER BADMINTONA</t>
  </si>
  <si>
    <t>Modeliranje i vrednovanje kondicijske pripreme u badmintonu</t>
  </si>
  <si>
    <t>Primijenjena istraživanja u  badmintonu</t>
  </si>
  <si>
    <t>Modeliranje i vrednovanje TE-TA pripreme u  badmintonu</t>
  </si>
  <si>
    <t>Programiranje transformacijskih procesa u  badmintonu</t>
  </si>
  <si>
    <t>RED PREDAVANJA ZA AKADEMSKU GODINU 2020-2021</t>
  </si>
  <si>
    <t>Planiranje motoričkog učenja u kineziologiji</t>
  </si>
  <si>
    <t>izv. prof. dr. sc. Mario Tomljanović</t>
  </si>
  <si>
    <t>prof.dr.sc. Damir Sekulić</t>
  </si>
  <si>
    <t>SMJER: TRENER KICKBOXINGA</t>
  </si>
  <si>
    <t>KOORDINATOR: Dino Belošević, pred.</t>
  </si>
  <si>
    <t>Dino Belošević, pred.</t>
  </si>
  <si>
    <t>Modeliranje i vrednovanje kondicijske pripreme u kickboxingu</t>
  </si>
  <si>
    <t>Primijenjena istraživanja u kickboxingu</t>
  </si>
  <si>
    <t>Modeliranje i vrednovanje TE-TA pripreme u kickboxingu</t>
  </si>
  <si>
    <t>Programiranje transformacijskih procesa u kickboxingu</t>
  </si>
  <si>
    <t>KOORDINATOR: doc.dr.sc. Ognjen Uljević</t>
  </si>
  <si>
    <t>Modeliranje i vrednovanje kondicijske pripreme u vaterpolu</t>
  </si>
  <si>
    <t>Primijenjena istraživanja u vaterpolu</t>
  </si>
  <si>
    <t>SMJER: TRENER VATERPOLA</t>
  </si>
  <si>
    <t>Modeliranje i vrednovanje TE-TA pripreme u vaterpolu</t>
  </si>
  <si>
    <t>Programiranje transformacijskih procesa u vaterpolu</t>
  </si>
  <si>
    <t xml:space="preserve">prof.dr.sc. Jelena Paušić    </t>
  </si>
  <si>
    <t>dr.sc. Šime Veršić, asist.</t>
  </si>
  <si>
    <t>obvezna praksa</t>
  </si>
  <si>
    <t>dr.sc. Tea Bešlija, pred.</t>
  </si>
  <si>
    <t>dr. sc. Tea Bešlija, pred.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</si>
</sst>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4.3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63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363636"/>
      <name val="Verdana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>
        <color rgb="FF000000"/>
      </top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ck"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" borderId="10" xfId="35" applyFont="1" applyFill="1" applyBorder="1" applyAlignment="1" applyProtection="1">
      <alignment horizontal="center" vertical="center" wrapText="1"/>
      <protection/>
    </xf>
    <xf numFmtId="0" fontId="44" fillId="6" borderId="16" xfId="0" applyFont="1" applyFill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44" fillId="6" borderId="18" xfId="0" applyFont="1" applyFill="1" applyBorder="1" applyAlignment="1">
      <alignment horizontal="center" vertical="center"/>
    </xf>
    <xf numFmtId="0" fontId="20" fillId="6" borderId="17" xfId="35" applyFont="1" applyFill="1" applyBorder="1" applyAlignment="1" applyProtection="1">
      <alignment horizontal="center" vertical="center" wrapText="1"/>
      <protection/>
    </xf>
    <xf numFmtId="0" fontId="20" fillId="6" borderId="16" xfId="35" applyFont="1" applyFill="1" applyBorder="1" applyAlignment="1" applyProtection="1">
      <alignment horizontal="center" vertical="center" wrapText="1"/>
      <protection/>
    </xf>
    <xf numFmtId="0" fontId="20" fillId="3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35" applyFont="1" applyFill="1" applyBorder="1" applyAlignment="1" applyProtection="1">
      <alignment horizontal="center" vertical="center" wrapText="1"/>
      <protection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0" xfId="35" applyFont="1" applyFill="1" applyBorder="1" applyAlignment="1" applyProtection="1">
      <alignment horizontal="center" vertical="center" wrapText="1"/>
      <protection/>
    </xf>
    <xf numFmtId="0" fontId="20" fillId="6" borderId="22" xfId="35" applyFont="1" applyFill="1" applyBorder="1" applyAlignment="1" applyProtection="1">
      <alignment horizontal="center" vertical="center" wrapText="1"/>
      <protection/>
    </xf>
    <xf numFmtId="0" fontId="43" fillId="33" borderId="23" xfId="0" applyFont="1" applyFill="1" applyBorder="1" applyAlignment="1">
      <alignment horizontal="center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24" xfId="35" applyFont="1" applyFill="1" applyBorder="1" applyAlignment="1" applyProtection="1">
      <alignment horizontal="center" vertical="center" wrapText="1"/>
      <protection/>
    </xf>
    <xf numFmtId="0" fontId="20" fillId="6" borderId="25" xfId="35" applyFont="1" applyFill="1" applyBorder="1" applyAlignment="1" applyProtection="1">
      <alignment horizontal="center" vertical="center" wrapText="1"/>
      <protection/>
    </xf>
    <xf numFmtId="0" fontId="20" fillId="6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45" fillId="35" borderId="33" xfId="0" applyFont="1" applyFill="1" applyBorder="1" applyAlignment="1">
      <alignment horizontal="center" vertical="center" wrapText="1"/>
    </xf>
    <xf numFmtId="0" fontId="45" fillId="35" borderId="27" xfId="0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 wrapText="1"/>
    </xf>
    <xf numFmtId="0" fontId="43" fillId="35" borderId="37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center" vertical="center" wrapText="1"/>
    </xf>
    <xf numFmtId="0" fontId="43" fillId="35" borderId="38" xfId="0" applyFont="1" applyFill="1" applyBorder="1" applyAlignment="1">
      <alignment horizontal="center" vertical="center" wrapText="1"/>
    </xf>
    <xf numFmtId="0" fontId="43" fillId="35" borderId="39" xfId="0" applyFont="1" applyFill="1" applyBorder="1" applyAlignment="1">
      <alignment horizontal="center" vertical="center" wrapText="1"/>
    </xf>
    <xf numFmtId="0" fontId="43" fillId="35" borderId="40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 wrapText="1"/>
    </xf>
    <xf numFmtId="0" fontId="43" fillId="35" borderId="46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5" fillId="35" borderId="47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20" fillId="35" borderId="48" xfId="0" applyFont="1" applyFill="1" applyBorder="1" applyAlignment="1">
      <alignment horizontal="center" vertical="center" wrapText="1"/>
    </xf>
    <xf numFmtId="0" fontId="20" fillId="35" borderId="49" xfId="0" applyFont="1" applyFill="1" applyBorder="1" applyAlignment="1">
      <alignment horizontal="center" vertical="center" wrapText="1"/>
    </xf>
    <xf numFmtId="0" fontId="20" fillId="35" borderId="50" xfId="0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0" fontId="43" fillId="35" borderId="52" xfId="0" applyFont="1" applyFill="1" applyBorder="1" applyAlignment="1">
      <alignment horizontal="center" vertical="center" wrapText="1"/>
    </xf>
    <xf numFmtId="0" fontId="43" fillId="35" borderId="53" xfId="0" applyFont="1" applyFill="1" applyBorder="1" applyAlignment="1">
      <alignment horizontal="center" vertical="center" wrapText="1"/>
    </xf>
    <xf numFmtId="0" fontId="45" fillId="35" borderId="54" xfId="0" applyFont="1" applyFill="1" applyBorder="1" applyAlignment="1">
      <alignment horizontal="center" vertical="center" wrapText="1"/>
    </xf>
    <xf numFmtId="0" fontId="45" fillId="35" borderId="55" xfId="0" applyFont="1" applyFill="1" applyBorder="1" applyAlignment="1">
      <alignment horizontal="center" vertical="center" wrapText="1"/>
    </xf>
    <xf numFmtId="0" fontId="45" fillId="35" borderId="56" xfId="0" applyFont="1" applyFill="1" applyBorder="1" applyAlignment="1">
      <alignment horizontal="center" vertical="center" wrapText="1"/>
    </xf>
    <xf numFmtId="0" fontId="45" fillId="35" borderId="57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58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20" fillId="2" borderId="21" xfId="35" applyFont="1" applyFill="1" applyBorder="1" applyAlignment="1" applyProtection="1">
      <alignment horizontal="center" vertical="center" wrapText="1"/>
      <protection/>
    </xf>
    <xf numFmtId="0" fontId="20" fillId="2" borderId="22" xfId="35" applyFont="1" applyFill="1" applyBorder="1" applyAlignment="1" applyProtection="1">
      <alignment horizontal="center" vertical="center" wrapText="1"/>
      <protection/>
    </xf>
    <xf numFmtId="0" fontId="43" fillId="33" borderId="63" xfId="0" applyFont="1" applyFill="1" applyBorder="1" applyAlignment="1">
      <alignment horizontal="center" vertical="center" wrapText="1"/>
    </xf>
    <xf numFmtId="0" fontId="20" fillId="6" borderId="18" xfId="35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0" fillId="4" borderId="23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43" fillId="35" borderId="64" xfId="0" applyFont="1" applyFill="1" applyBorder="1" applyAlignment="1">
      <alignment horizontal="center" vertical="center" wrapText="1"/>
    </xf>
    <xf numFmtId="0" fontId="43" fillId="35" borderId="65" xfId="0" applyFont="1" applyFill="1" applyBorder="1" applyAlignment="1">
      <alignment horizontal="center" vertical="center" wrapText="1"/>
    </xf>
    <xf numFmtId="0" fontId="43" fillId="35" borderId="57" xfId="0" applyFont="1" applyFill="1" applyBorder="1" applyAlignment="1">
      <alignment horizontal="center" vertical="center" wrapText="1"/>
    </xf>
    <xf numFmtId="0" fontId="43" fillId="35" borderId="66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67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4" fillId="3" borderId="67" xfId="0" applyFont="1" applyFill="1" applyBorder="1" applyAlignment="1">
      <alignment horizontal="center" vertical="center"/>
    </xf>
    <xf numFmtId="0" fontId="20" fillId="3" borderId="10" xfId="35" applyFont="1" applyFill="1" applyBorder="1" applyAlignment="1" applyProtection="1">
      <alignment horizontal="center" vertical="center" wrapText="1"/>
      <protection/>
    </xf>
    <xf numFmtId="0" fontId="44" fillId="3" borderId="67" xfId="0" applyFont="1" applyFill="1" applyBorder="1" applyAlignment="1">
      <alignment horizontal="center" vertical="center"/>
    </xf>
    <xf numFmtId="0" fontId="44" fillId="3" borderId="67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4" fillId="3" borderId="67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4" fillId="3" borderId="67" xfId="0" applyFont="1" applyFill="1" applyBorder="1" applyAlignment="1">
      <alignment horizontal="center" vertical="center"/>
    </xf>
    <xf numFmtId="0" fontId="20" fillId="3" borderId="10" xfId="35" applyFont="1" applyFill="1" applyBorder="1" applyAlignment="1" applyProtection="1">
      <alignment horizontal="center" vertical="center" wrapText="1"/>
      <protection/>
    </xf>
    <xf numFmtId="0" fontId="20" fillId="3" borderId="67" xfId="35" applyFont="1" applyFill="1" applyBorder="1" applyAlignment="1" applyProtection="1">
      <alignment horizontal="center" vertical="center" wrapText="1"/>
      <protection/>
    </xf>
    <xf numFmtId="0" fontId="43" fillId="33" borderId="5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4" fillId="6" borderId="67" xfId="0" applyFont="1" applyFill="1" applyBorder="1" applyAlignment="1">
      <alignment horizontal="center" vertical="center"/>
    </xf>
    <xf numFmtId="0" fontId="20" fillId="3" borderId="15" xfId="35" applyFont="1" applyFill="1" applyBorder="1" applyAlignment="1" applyProtection="1">
      <alignment horizontal="center" vertical="center" wrapText="1"/>
      <protection/>
    </xf>
    <xf numFmtId="0" fontId="44" fillId="3" borderId="26" xfId="0" applyFont="1" applyFill="1" applyBorder="1" applyAlignment="1">
      <alignment horizontal="center" vertical="center"/>
    </xf>
    <xf numFmtId="0" fontId="45" fillId="35" borderId="69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3" fillId="35" borderId="42" xfId="0" applyFont="1" applyFill="1" applyBorder="1" applyAlignment="1">
      <alignment horizontal="center" vertical="center" wrapText="1"/>
    </xf>
    <xf numFmtId="0" fontId="43" fillId="35" borderId="43" xfId="0" applyFont="1" applyFill="1" applyBorder="1" applyAlignment="1">
      <alignment horizontal="center" vertical="center" wrapText="1"/>
    </xf>
    <xf numFmtId="0" fontId="43" fillId="35" borderId="4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58" xfId="35" applyFont="1" applyFill="1" applyBorder="1" applyAlignment="1" applyProtection="1">
      <alignment horizontal="center" vertical="center" wrapText="1"/>
      <protection/>
    </xf>
    <xf numFmtId="0" fontId="20" fillId="3" borderId="51" xfId="0" applyFont="1" applyFill="1" applyBorder="1" applyAlignment="1">
      <alignment horizontal="center" vertical="center" wrapText="1"/>
    </xf>
    <xf numFmtId="0" fontId="45" fillId="35" borderId="70" xfId="0" applyFont="1" applyFill="1" applyBorder="1" applyAlignment="1">
      <alignment horizontal="center" vertical="center" wrapText="1"/>
    </xf>
    <xf numFmtId="0" fontId="44" fillId="3" borderId="71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center" vertical="center" wrapText="1"/>
    </xf>
    <xf numFmtId="0" fontId="45" fillId="35" borderId="6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20" fillId="34" borderId="68" xfId="0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20" fillId="34" borderId="69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43" fillId="33" borderId="64" xfId="0" applyFont="1" applyFill="1" applyBorder="1" applyAlignment="1">
      <alignment horizontal="center" vertical="center" wrapText="1"/>
    </xf>
    <xf numFmtId="0" fontId="20" fillId="3" borderId="71" xfId="0" applyFont="1" applyFill="1" applyBorder="1" applyAlignment="1">
      <alignment horizontal="center" vertical="center" wrapText="1"/>
    </xf>
    <xf numFmtId="0" fontId="43" fillId="33" borderId="52" xfId="0" applyFont="1" applyFill="1" applyBorder="1" applyAlignment="1">
      <alignment horizontal="center" vertical="center" wrapText="1"/>
    </xf>
    <xf numFmtId="0" fontId="20" fillId="34" borderId="73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0" fillId="6" borderId="67" xfId="35" applyFont="1" applyFill="1" applyBorder="1" applyAlignment="1" applyProtection="1">
      <alignment horizontal="center" vertical="center" wrapText="1"/>
      <protection/>
    </xf>
    <xf numFmtId="0" fontId="20" fillId="6" borderId="67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5" fillId="35" borderId="4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20" fillId="34" borderId="74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20" fillId="3" borderId="17" xfId="35" applyFont="1" applyFill="1" applyBorder="1" applyAlignment="1" applyProtection="1">
      <alignment horizontal="center" vertical="center" wrapText="1"/>
      <protection/>
    </xf>
    <xf numFmtId="0" fontId="44" fillId="6" borderId="16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75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right" vertical="center" wrapText="1"/>
    </xf>
    <xf numFmtId="0" fontId="43" fillId="33" borderId="76" xfId="0" applyFont="1" applyFill="1" applyBorder="1" applyAlignment="1">
      <alignment horizontal="right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7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right" vertical="center" wrapText="1"/>
    </xf>
    <xf numFmtId="0" fontId="47" fillId="36" borderId="77" xfId="0" applyFont="1" applyFill="1" applyBorder="1" applyAlignment="1">
      <alignment horizontal="center" vertical="center" wrapText="1"/>
    </xf>
    <xf numFmtId="0" fontId="47" fillId="36" borderId="78" xfId="0" applyFont="1" applyFill="1" applyBorder="1" applyAlignment="1">
      <alignment horizontal="center" vertical="center" wrapText="1"/>
    </xf>
    <xf numFmtId="0" fontId="47" fillId="36" borderId="79" xfId="0" applyFont="1" applyFill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8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3" fillId="33" borderId="87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right" vertical="center" wrapText="1"/>
    </xf>
    <xf numFmtId="0" fontId="43" fillId="33" borderId="76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8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33" borderId="89" xfId="0" applyFont="1" applyFill="1" applyBorder="1" applyAlignment="1">
      <alignment horizontal="center" vertical="center" wrapText="1"/>
    </xf>
    <xf numFmtId="0" fontId="43" fillId="33" borderId="51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asbib@kifst.hr" TargetMode="External" /><Relationship Id="rId10" Type="http://schemas.openxmlformats.org/officeDocument/2006/relationships/hyperlink" Target="mailto:jelena.rodek@kifst.hr" TargetMode="External" /><Relationship Id="rId11" Type="http://schemas.openxmlformats.org/officeDocument/2006/relationships/hyperlink" Target="https://moodle.carnet.hr/course/enrol.php?id=1919" TargetMode="External" /><Relationship Id="rId12" Type="http://schemas.openxmlformats.org/officeDocument/2006/relationships/hyperlink" Target="mailto:vladimir.ivancev@mefst.hr" TargetMode="External" /><Relationship Id="rId13" Type="http://schemas.openxmlformats.org/officeDocument/2006/relationships/hyperlink" Target="mailto:boris.milavic@kifst.hr" TargetMode="External" /><Relationship Id="rId14" Type="http://schemas.openxmlformats.org/officeDocument/2006/relationships/hyperlink" Target="https://moodle.carnet.hr/course/enrol.php?id=1609" TargetMode="Externa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asbib@kifst.hr" TargetMode="External" /><Relationship Id="rId10" Type="http://schemas.openxmlformats.org/officeDocument/2006/relationships/hyperlink" Target="mailto:jelena.rodek@kifst.hr" TargetMode="External" /><Relationship Id="rId11" Type="http://schemas.openxmlformats.org/officeDocument/2006/relationships/hyperlink" Target="https://moodle.carnet.hr/course/enrol.php?id=1919" TargetMode="External" /><Relationship Id="rId12" Type="http://schemas.openxmlformats.org/officeDocument/2006/relationships/hyperlink" Target="mailto:vladimir.ivancev@mefst.hr" TargetMode="External" /><Relationship Id="rId13" Type="http://schemas.openxmlformats.org/officeDocument/2006/relationships/hyperlink" Target="mailto:boris.milavic@kifst.hr" TargetMode="External" /><Relationship Id="rId14" Type="http://schemas.openxmlformats.org/officeDocument/2006/relationships/hyperlink" Target="https://moodle.carnet.hr/course/enrol.php?id=1609" TargetMode="External" /><Relationship Id="rId15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evenkamaras@net.hr" TargetMode="External" /><Relationship Id="rId2" Type="http://schemas.openxmlformats.org/officeDocument/2006/relationships/hyperlink" Target="mailto:josip.babin@kifst.hr" TargetMode="External" /><Relationship Id="rId3" Type="http://schemas.openxmlformats.org/officeDocument/2006/relationships/hyperlink" Target="https://moodle.carnet.hr/course/view.php?id=1787" TargetMode="External" /><Relationship Id="rId4" Type="http://schemas.openxmlformats.org/officeDocument/2006/relationships/hyperlink" Target="mailto:ivica_stipic@yahoo.com" TargetMode="External" /><Relationship Id="rId5" Type="http://schemas.openxmlformats.org/officeDocument/2006/relationships/hyperlink" Target="mailto:jasbib@kifst.hr" TargetMode="External" /><Relationship Id="rId6" Type="http://schemas.openxmlformats.org/officeDocument/2006/relationships/hyperlink" Target="mailto:igor.jelaska@kifst.hr" TargetMode="External" /><Relationship Id="rId7" Type="http://schemas.openxmlformats.org/officeDocument/2006/relationships/hyperlink" Target="mailto:jelena.rodek@kifst.hr" TargetMode="External" /><Relationship Id="rId8" Type="http://schemas.openxmlformats.org/officeDocument/2006/relationships/hyperlink" Target="https://moodle.carnet.hr/course/enrol.php?id=1919" TargetMode="External" /><Relationship Id="rId9" Type="http://schemas.openxmlformats.org/officeDocument/2006/relationships/hyperlink" Target="mailto:vladimir.ivancev@mefst.hr" TargetMode="External" /><Relationship Id="rId10" Type="http://schemas.openxmlformats.org/officeDocument/2006/relationships/hyperlink" Target="mailto:boris.milavic@kifst.hr" TargetMode="External" /><Relationship Id="rId11" Type="http://schemas.openxmlformats.org/officeDocument/2006/relationships/hyperlink" Target="https://moodle.carnet.hr/course/enrol.php?id=1609" TargetMode="External" /><Relationship Id="rId1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evenkamaras@net.hr" TargetMode="External" /><Relationship Id="rId2" Type="http://schemas.openxmlformats.org/officeDocument/2006/relationships/hyperlink" Target="mailto:josip.babin@kifst.hr" TargetMode="External" /><Relationship Id="rId3" Type="http://schemas.openxmlformats.org/officeDocument/2006/relationships/hyperlink" Target="https://moodle.carnet.hr/course/view.php?id=1787" TargetMode="External" /><Relationship Id="rId4" Type="http://schemas.openxmlformats.org/officeDocument/2006/relationships/hyperlink" Target="mailto:ivica_stipic@yahoo.com" TargetMode="External" /><Relationship Id="rId5" Type="http://schemas.openxmlformats.org/officeDocument/2006/relationships/hyperlink" Target="mailto:jasbib@kifst.hr" TargetMode="External" /><Relationship Id="rId6" Type="http://schemas.openxmlformats.org/officeDocument/2006/relationships/hyperlink" Target="mailto:jelena.rodek@kifst.hr" TargetMode="External" /><Relationship Id="rId7" Type="http://schemas.openxmlformats.org/officeDocument/2006/relationships/hyperlink" Target="https://moodle.carnet.hr/course/enrol.php?id=1919" TargetMode="External" /><Relationship Id="rId8" Type="http://schemas.openxmlformats.org/officeDocument/2006/relationships/hyperlink" Target="mailto:vladimir.ivancev@mefst.hr" TargetMode="External" /><Relationship Id="rId9" Type="http://schemas.openxmlformats.org/officeDocument/2006/relationships/hyperlink" Target="mailto:boris.milavic@kifst.hr" TargetMode="External" /><Relationship Id="rId10" Type="http://schemas.openxmlformats.org/officeDocument/2006/relationships/hyperlink" Target="https://moodle.carnet.hr/course/enrol.php?id=1609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asbib@kifst.hr" TargetMode="External" /><Relationship Id="rId10" Type="http://schemas.openxmlformats.org/officeDocument/2006/relationships/hyperlink" Target="mailto:jelena.rodek@kifst.hr" TargetMode="External" /><Relationship Id="rId11" Type="http://schemas.openxmlformats.org/officeDocument/2006/relationships/hyperlink" Target="https://moodle.carnet.hr/course/enrol.php?id=1919" TargetMode="External" /><Relationship Id="rId12" Type="http://schemas.openxmlformats.org/officeDocument/2006/relationships/hyperlink" Target="mailto:vladimir.ivancev@mefst.hr" TargetMode="External" /><Relationship Id="rId13" Type="http://schemas.openxmlformats.org/officeDocument/2006/relationships/hyperlink" Target="mailto:boris.milavic@kifst.hr" TargetMode="External" /><Relationship Id="rId14" Type="http://schemas.openxmlformats.org/officeDocument/2006/relationships/hyperlink" Target="https://moodle.carnet.hr/course/enrol.php?id=1609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oran.grgantov@kifst.hr" TargetMode="External" /><Relationship Id="rId2" Type="http://schemas.openxmlformats.org/officeDocument/2006/relationships/hyperlink" Target="https://moodle.carnet.hr/course/enrol.php?id=1977" TargetMode="External" /><Relationship Id="rId3" Type="http://schemas.openxmlformats.org/officeDocument/2006/relationships/hyperlink" Target="mailto:katkov@kifst.hr" TargetMode="External" /><Relationship Id="rId4" Type="http://schemas.openxmlformats.org/officeDocument/2006/relationships/hyperlink" Target="https://moodle.carnet.hr/course/enrol.php?id=1910" TargetMode="External" /><Relationship Id="rId5" Type="http://schemas.openxmlformats.org/officeDocument/2006/relationships/hyperlink" Target="mailto:nevenkamaras@net.hr" TargetMode="External" /><Relationship Id="rId6" Type="http://schemas.openxmlformats.org/officeDocument/2006/relationships/hyperlink" Target="mailto:josip.babin@kifst.hr" TargetMode="External" /><Relationship Id="rId7" Type="http://schemas.openxmlformats.org/officeDocument/2006/relationships/hyperlink" Target="https://moodle.carnet.hr/course/view.php?id=1787" TargetMode="External" /><Relationship Id="rId8" Type="http://schemas.openxmlformats.org/officeDocument/2006/relationships/hyperlink" Target="mailto:ivica_stipic@yahoo.com" TargetMode="External" /><Relationship Id="rId9" Type="http://schemas.openxmlformats.org/officeDocument/2006/relationships/hyperlink" Target="mailto:jelena.rodek@kifst.hr" TargetMode="External" /><Relationship Id="rId10" Type="http://schemas.openxmlformats.org/officeDocument/2006/relationships/hyperlink" Target="https://moodle.carnet.hr/course/enrol.php?id=1919" TargetMode="External" /><Relationship Id="rId11" Type="http://schemas.openxmlformats.org/officeDocument/2006/relationships/hyperlink" Target="mailto:vladimir.ivancev@mefst.hr" TargetMode="External" /><Relationship Id="rId12" Type="http://schemas.openxmlformats.org/officeDocument/2006/relationships/hyperlink" Target="mailto:boris.milavic@kifst.hr" TargetMode="External" /><Relationship Id="rId13" Type="http://schemas.openxmlformats.org/officeDocument/2006/relationships/hyperlink" Target="https://moodle.carnet.hr/course/enrol.php?id=1609" TargetMode="External" /><Relationship Id="rId14" Type="http://schemas.openxmlformats.org/officeDocument/2006/relationships/hyperlink" Target="mailto:jasbib@kifst.hr" TargetMode="External" /><Relationship Id="rId1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0">
      <selection activeCell="B40" sqref="B40"/>
    </sheetView>
  </sheetViews>
  <sheetFormatPr defaultColWidth="9.140625" defaultRowHeight="15"/>
  <cols>
    <col min="1" max="1" width="9.57421875" style="6" customWidth="1"/>
    <col min="2" max="2" width="25.00390625" style="6" customWidth="1"/>
    <col min="3" max="3" width="29.00390625" style="6" customWidth="1"/>
    <col min="4" max="4" width="6.00390625" style="6" customWidth="1"/>
    <col min="5" max="5" width="4.28125" style="6" customWidth="1"/>
    <col min="6" max="6" width="5.7109375" style="6" customWidth="1"/>
    <col min="7" max="7" width="5.00390625" style="6" customWidth="1"/>
    <col min="8" max="8" width="6.8515625" style="6" customWidth="1"/>
    <col min="9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8" ht="15.75">
      <c r="A2" s="192" t="s">
        <v>36</v>
      </c>
      <c r="B2" s="192"/>
      <c r="C2" s="192"/>
      <c r="D2" s="192"/>
      <c r="E2" s="192"/>
      <c r="F2" s="192"/>
      <c r="G2" s="192"/>
      <c r="H2" s="192"/>
    </row>
    <row r="3" spans="1:8" ht="15.75">
      <c r="A3" s="192" t="s">
        <v>153</v>
      </c>
      <c r="B3" s="192"/>
      <c r="C3" s="192"/>
      <c r="D3" s="192"/>
      <c r="E3" s="192"/>
      <c r="F3" s="192"/>
      <c r="G3" s="192"/>
      <c r="H3" s="192"/>
    </row>
    <row r="4" spans="1:10" s="7" customFormat="1" ht="15" customHeight="1">
      <c r="A4" s="192" t="s">
        <v>144</v>
      </c>
      <c r="B4" s="192"/>
      <c r="C4" s="192"/>
      <c r="D4" s="192"/>
      <c r="E4" s="192"/>
      <c r="F4" s="192"/>
      <c r="G4" s="192"/>
      <c r="H4" s="192"/>
      <c r="I4" s="6"/>
      <c r="J4" s="6"/>
    </row>
    <row r="5" ht="15.75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>SUM(D12:F12)</f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>SUM(D13:F13)</f>
        <v>45</v>
      </c>
      <c r="H13" s="42">
        <v>5</v>
      </c>
    </row>
    <row r="14" spans="1:8" ht="33" customHeight="1" thickBot="1">
      <c r="A14" s="178"/>
      <c r="B14" s="116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>SUM(D14:F14)</f>
        <v>45</v>
      </c>
      <c r="H14" s="43">
        <v>5</v>
      </c>
    </row>
    <row r="15" spans="1:8" ht="37.5" customHeight="1" thickBot="1">
      <c r="A15" s="23" t="s">
        <v>10</v>
      </c>
      <c r="B15" s="117" t="s">
        <v>207</v>
      </c>
      <c r="C15" s="118" t="s">
        <v>154</v>
      </c>
      <c r="D15" s="68">
        <v>18</v>
      </c>
      <c r="E15" s="69">
        <v>27</v>
      </c>
      <c r="F15" s="69">
        <v>45</v>
      </c>
      <c r="G15" s="119">
        <f>SUM(D15:F15)</f>
        <v>90</v>
      </c>
      <c r="H15" s="120">
        <v>10</v>
      </c>
    </row>
    <row r="16" spans="1:8" ht="21.75" customHeight="1" thickBot="1">
      <c r="A16" s="184" t="s">
        <v>18</v>
      </c>
      <c r="B16" s="186"/>
      <c r="C16" s="186"/>
      <c r="D16" s="121">
        <f>SUM(D11:D15)</f>
        <v>123</v>
      </c>
      <c r="E16" s="122">
        <f>SUM(E11:E15)</f>
        <v>42</v>
      </c>
      <c r="F16" s="122">
        <f>SUM(F11:F15)</f>
        <v>105</v>
      </c>
      <c r="G16" s="123">
        <f>SUM(G11:G15)</f>
        <v>270</v>
      </c>
      <c r="H16" s="93">
        <f>SUM(H11:H15)</f>
        <v>30</v>
      </c>
    </row>
    <row r="17" ht="15.75" thickBot="1"/>
    <row r="18" spans="1:8" ht="16.5" thickBot="1" thickTop="1">
      <c r="A18" s="169" t="s">
        <v>0</v>
      </c>
      <c r="B18" s="170"/>
      <c r="C18" s="170"/>
      <c r="D18" s="170"/>
      <c r="E18" s="170"/>
      <c r="F18" s="170"/>
      <c r="G18" s="170"/>
      <c r="H18" s="171"/>
    </row>
    <row r="19" spans="1:8" ht="15.75" thickBot="1">
      <c r="A19" s="172" t="s">
        <v>1</v>
      </c>
      <c r="B19" s="173"/>
      <c r="C19" s="173"/>
      <c r="D19" s="173"/>
      <c r="E19" s="173"/>
      <c r="F19" s="173"/>
      <c r="G19" s="173"/>
      <c r="H19" s="174"/>
    </row>
    <row r="20" spans="1:8" ht="15.75" thickBot="1">
      <c r="A20" s="175" t="s">
        <v>11</v>
      </c>
      <c r="B20" s="176"/>
      <c r="C20" s="176"/>
      <c r="D20" s="176"/>
      <c r="E20" s="176"/>
      <c r="F20" s="176"/>
      <c r="G20" s="176"/>
      <c r="H20" s="177"/>
    </row>
    <row r="21" spans="1:8" ht="15" customHeight="1">
      <c r="A21" s="166" t="s">
        <v>8</v>
      </c>
      <c r="B21" s="166" t="s">
        <v>3</v>
      </c>
      <c r="C21" s="166" t="s">
        <v>4</v>
      </c>
      <c r="D21" s="162" t="s">
        <v>5</v>
      </c>
      <c r="E21" s="179"/>
      <c r="F21" s="179"/>
      <c r="G21" s="180"/>
      <c r="H21" s="166" t="s">
        <v>6</v>
      </c>
    </row>
    <row r="22" spans="1:8" ht="15.75" thickBot="1">
      <c r="A22" s="178"/>
      <c r="B22" s="167"/>
      <c r="C22" s="167"/>
      <c r="D22" s="35" t="s">
        <v>109</v>
      </c>
      <c r="E22" s="36" t="s">
        <v>110</v>
      </c>
      <c r="F22" s="36" t="s">
        <v>111</v>
      </c>
      <c r="G22" s="37" t="s">
        <v>7</v>
      </c>
      <c r="H22" s="182"/>
    </row>
    <row r="23" spans="1:8" ht="24">
      <c r="A23" s="166" t="s">
        <v>9</v>
      </c>
      <c r="B23" s="21" t="s">
        <v>13</v>
      </c>
      <c r="C23" s="17" t="s">
        <v>40</v>
      </c>
      <c r="D23" s="78">
        <v>15</v>
      </c>
      <c r="E23" s="79">
        <v>30</v>
      </c>
      <c r="F23" s="79">
        <v>15</v>
      </c>
      <c r="G23" s="38">
        <f>SUM(D23:F23)</f>
        <v>60</v>
      </c>
      <c r="H23" s="46">
        <v>6</v>
      </c>
    </row>
    <row r="24" spans="1:8" ht="24">
      <c r="A24" s="167"/>
      <c r="B24" s="18" t="s">
        <v>19</v>
      </c>
      <c r="C24" s="18" t="s">
        <v>41</v>
      </c>
      <c r="D24" s="80">
        <v>30</v>
      </c>
      <c r="E24" s="3">
        <v>18</v>
      </c>
      <c r="F24" s="3">
        <v>12</v>
      </c>
      <c r="G24" s="39">
        <f>SUM(D24:F24)</f>
        <v>60</v>
      </c>
      <c r="H24" s="47">
        <v>6</v>
      </c>
    </row>
    <row r="25" spans="1:8" ht="24">
      <c r="A25" s="167"/>
      <c r="B25" s="84" t="s">
        <v>42</v>
      </c>
      <c r="C25" s="33" t="s">
        <v>43</v>
      </c>
      <c r="D25" s="80">
        <v>30</v>
      </c>
      <c r="E25" s="3">
        <v>0</v>
      </c>
      <c r="F25" s="3">
        <v>10</v>
      </c>
      <c r="G25" s="39">
        <f>SUM(D25:F25)</f>
        <v>40</v>
      </c>
      <c r="H25" s="47">
        <v>3</v>
      </c>
    </row>
    <row r="26" spans="1:8" ht="15.75" thickBot="1">
      <c r="A26" s="178"/>
      <c r="B26" s="85" t="s">
        <v>199</v>
      </c>
      <c r="C26" s="34" t="s">
        <v>44</v>
      </c>
      <c r="D26" s="81">
        <v>45</v>
      </c>
      <c r="E26" s="5">
        <v>0</v>
      </c>
      <c r="F26" s="5">
        <v>0</v>
      </c>
      <c r="G26" s="40">
        <f>SUM(D26:F26)</f>
        <v>45</v>
      </c>
      <c r="H26" s="48">
        <v>5</v>
      </c>
    </row>
    <row r="27" spans="1:8" s="8" customFormat="1" ht="15">
      <c r="A27" s="183" t="s">
        <v>17</v>
      </c>
      <c r="B27" s="16"/>
      <c r="C27" s="16" t="s">
        <v>20</v>
      </c>
      <c r="D27" s="58"/>
      <c r="E27" s="59"/>
      <c r="F27" s="59"/>
      <c r="G27" s="60">
        <v>30</v>
      </c>
      <c r="H27" s="46">
        <v>2</v>
      </c>
    </row>
    <row r="28" spans="1:8" ht="15.75" thickBot="1">
      <c r="A28" s="184"/>
      <c r="B28" s="27"/>
      <c r="C28" s="56" t="s">
        <v>21</v>
      </c>
      <c r="D28" s="61"/>
      <c r="E28" s="62"/>
      <c r="F28" s="62"/>
      <c r="G28" s="63">
        <v>30</v>
      </c>
      <c r="H28" s="48">
        <v>2</v>
      </c>
    </row>
    <row r="29" spans="1:8" ht="26.25" thickBot="1">
      <c r="A29" s="1" t="s">
        <v>15</v>
      </c>
      <c r="B29" s="9" t="s">
        <v>145</v>
      </c>
      <c r="C29" s="9" t="s">
        <v>45</v>
      </c>
      <c r="D29" s="49"/>
      <c r="E29" s="50"/>
      <c r="F29" s="51"/>
      <c r="G29" s="57">
        <v>60</v>
      </c>
      <c r="H29" s="52">
        <v>6</v>
      </c>
    </row>
    <row r="30" spans="1:8" ht="15.75" thickBot="1">
      <c r="A30" s="168" t="s">
        <v>18</v>
      </c>
      <c r="B30" s="185"/>
      <c r="C30" s="185"/>
      <c r="D30" s="53">
        <f>SUM(D23:D29)</f>
        <v>120</v>
      </c>
      <c r="E30" s="54">
        <f>SUM(E23:E29)</f>
        <v>48</v>
      </c>
      <c r="F30" s="54">
        <f>SUM(F23:F29)</f>
        <v>37</v>
      </c>
      <c r="G30" s="55">
        <f>SUM(G23:G29)</f>
        <v>325</v>
      </c>
      <c r="H30" s="86">
        <f>SUM(H23:H29)</f>
        <v>30</v>
      </c>
    </row>
    <row r="31" ht="143.25" customHeight="1" thickBot="1"/>
    <row r="32" spans="1:8" ht="16.5" thickBot="1" thickTop="1">
      <c r="A32" s="169" t="s">
        <v>0</v>
      </c>
      <c r="B32" s="170"/>
      <c r="C32" s="170"/>
      <c r="D32" s="170"/>
      <c r="E32" s="170"/>
      <c r="F32" s="170"/>
      <c r="G32" s="170"/>
      <c r="H32" s="171"/>
    </row>
    <row r="33" spans="1:8" ht="15.75" thickBot="1">
      <c r="A33" s="172" t="s">
        <v>22</v>
      </c>
      <c r="B33" s="173"/>
      <c r="C33" s="173"/>
      <c r="D33" s="173"/>
      <c r="E33" s="173"/>
      <c r="F33" s="173"/>
      <c r="G33" s="173"/>
      <c r="H33" s="174"/>
    </row>
    <row r="34" spans="1:8" ht="15.75" thickBot="1">
      <c r="A34" s="175" t="s">
        <v>14</v>
      </c>
      <c r="B34" s="176"/>
      <c r="C34" s="176"/>
      <c r="D34" s="176"/>
      <c r="E34" s="176"/>
      <c r="F34" s="176"/>
      <c r="G34" s="176"/>
      <c r="H34" s="177"/>
    </row>
    <row r="35" spans="1:8" ht="15" customHeight="1">
      <c r="A35" s="166" t="s">
        <v>8</v>
      </c>
      <c r="B35" s="166" t="s">
        <v>3</v>
      </c>
      <c r="C35" s="166" t="s">
        <v>4</v>
      </c>
      <c r="D35" s="162" t="s">
        <v>5</v>
      </c>
      <c r="E35" s="179"/>
      <c r="F35" s="179"/>
      <c r="G35" s="180"/>
      <c r="H35" s="166" t="s">
        <v>6</v>
      </c>
    </row>
    <row r="36" spans="1:8" ht="15.75" thickBot="1">
      <c r="A36" s="178"/>
      <c r="B36" s="178"/>
      <c r="C36" s="178"/>
      <c r="D36" s="35" t="s">
        <v>109</v>
      </c>
      <c r="E36" s="36" t="s">
        <v>110</v>
      </c>
      <c r="F36" s="36" t="s">
        <v>111</v>
      </c>
      <c r="G36" s="37" t="s">
        <v>7</v>
      </c>
      <c r="H36" s="181"/>
    </row>
    <row r="37" spans="1:8" ht="24">
      <c r="A37" s="166" t="s">
        <v>9</v>
      </c>
      <c r="B37" s="21" t="s">
        <v>141</v>
      </c>
      <c r="C37" s="21" t="s">
        <v>46</v>
      </c>
      <c r="D37" s="82">
        <v>60</v>
      </c>
      <c r="E37" s="2">
        <v>0</v>
      </c>
      <c r="F37" s="2">
        <v>0</v>
      </c>
      <c r="G37" s="60">
        <f>SUM(D37:F37)</f>
        <v>60</v>
      </c>
      <c r="H37" s="64">
        <v>6</v>
      </c>
    </row>
    <row r="38" spans="1:8" ht="24">
      <c r="A38" s="167"/>
      <c r="B38" s="18" t="s">
        <v>136</v>
      </c>
      <c r="C38" s="19" t="s">
        <v>47</v>
      </c>
      <c r="D38" s="80">
        <v>18</v>
      </c>
      <c r="E38" s="3">
        <v>42</v>
      </c>
      <c r="F38" s="3">
        <v>0</v>
      </c>
      <c r="G38" s="39">
        <f>SUM(D38:F38)</f>
        <v>60</v>
      </c>
      <c r="H38" s="65">
        <v>6</v>
      </c>
    </row>
    <row r="39" spans="1:8" ht="24">
      <c r="A39" s="167"/>
      <c r="B39" s="28" t="s">
        <v>207</v>
      </c>
      <c r="C39" s="29" t="s">
        <v>48</v>
      </c>
      <c r="D39" s="80">
        <v>45</v>
      </c>
      <c r="E39" s="3">
        <v>15</v>
      </c>
      <c r="F39" s="3">
        <v>0</v>
      </c>
      <c r="G39" s="39">
        <f>SUM(D39:F39)</f>
        <v>60</v>
      </c>
      <c r="H39" s="66">
        <v>6</v>
      </c>
    </row>
    <row r="40" spans="1:8" ht="30" customHeight="1" thickBot="1">
      <c r="A40" s="167"/>
      <c r="B40" s="22" t="s">
        <v>196</v>
      </c>
      <c r="C40" s="20" t="s">
        <v>49</v>
      </c>
      <c r="D40" s="90">
        <v>30</v>
      </c>
      <c r="E40" s="4">
        <v>30</v>
      </c>
      <c r="F40" s="4">
        <v>0</v>
      </c>
      <c r="G40" s="63">
        <f>SUM(D40:F40)</f>
        <v>60</v>
      </c>
      <c r="H40" s="66">
        <v>6</v>
      </c>
    </row>
    <row r="41" spans="1:8" ht="26.25" thickBot="1">
      <c r="A41" s="1" t="s">
        <v>10</v>
      </c>
      <c r="B41" s="117" t="s">
        <v>145</v>
      </c>
      <c r="C41" s="124" t="s">
        <v>155</v>
      </c>
      <c r="D41" s="49">
        <v>30</v>
      </c>
      <c r="E41" s="50">
        <v>10</v>
      </c>
      <c r="F41" s="51">
        <v>20</v>
      </c>
      <c r="G41" s="57">
        <f>SUM(D41:F41)</f>
        <v>60</v>
      </c>
      <c r="H41" s="67">
        <v>6</v>
      </c>
    </row>
    <row r="42" spans="1:8" ht="15.75" thickBot="1">
      <c r="A42" s="168" t="s">
        <v>18</v>
      </c>
      <c r="B42" s="165"/>
      <c r="C42" s="165"/>
      <c r="D42" s="53">
        <f>SUM(D37:D41)</f>
        <v>183</v>
      </c>
      <c r="E42" s="54">
        <f>SUM(E37:E41)</f>
        <v>97</v>
      </c>
      <c r="F42" s="54">
        <f>SUM(F37:F41)</f>
        <v>20</v>
      </c>
      <c r="G42" s="55">
        <f>SUM(G37:G41)</f>
        <v>300</v>
      </c>
      <c r="H42" s="86">
        <f>SUM(H37:H41)</f>
        <v>30</v>
      </c>
    </row>
    <row r="43" ht="15.75" thickBot="1"/>
    <row r="44" spans="1:8" ht="16.5" thickBot="1" thickTop="1">
      <c r="A44" s="169" t="s">
        <v>0</v>
      </c>
      <c r="B44" s="170"/>
      <c r="C44" s="170"/>
      <c r="D44" s="170"/>
      <c r="E44" s="170"/>
      <c r="F44" s="170"/>
      <c r="G44" s="170"/>
      <c r="H44" s="171"/>
    </row>
    <row r="45" spans="1:8" ht="15.75" thickBot="1">
      <c r="A45" s="172" t="s">
        <v>22</v>
      </c>
      <c r="B45" s="173"/>
      <c r="C45" s="173"/>
      <c r="D45" s="173"/>
      <c r="E45" s="173"/>
      <c r="F45" s="173"/>
      <c r="G45" s="173"/>
      <c r="H45" s="174"/>
    </row>
    <row r="46" spans="1:8" ht="15.75" thickBot="1">
      <c r="A46" s="175" t="s">
        <v>16</v>
      </c>
      <c r="B46" s="176"/>
      <c r="C46" s="176"/>
      <c r="D46" s="176"/>
      <c r="E46" s="176"/>
      <c r="F46" s="176"/>
      <c r="G46" s="176"/>
      <c r="H46" s="177"/>
    </row>
    <row r="47" spans="1:8" ht="15" customHeight="1">
      <c r="A47" s="166" t="s">
        <v>8</v>
      </c>
      <c r="B47" s="166" t="s">
        <v>3</v>
      </c>
      <c r="C47" s="166" t="s">
        <v>4</v>
      </c>
      <c r="D47" s="162" t="s">
        <v>5</v>
      </c>
      <c r="E47" s="179"/>
      <c r="F47" s="179"/>
      <c r="G47" s="180"/>
      <c r="H47" s="166" t="s">
        <v>6</v>
      </c>
    </row>
    <row r="48" spans="1:8" ht="15.75" thickBot="1">
      <c r="A48" s="167"/>
      <c r="B48" s="167"/>
      <c r="C48" s="167"/>
      <c r="D48" s="35" t="s">
        <v>109</v>
      </c>
      <c r="E48" s="36" t="s">
        <v>110</v>
      </c>
      <c r="F48" s="36" t="s">
        <v>111</v>
      </c>
      <c r="G48" s="37" t="s">
        <v>7</v>
      </c>
      <c r="H48" s="182"/>
    </row>
    <row r="49" spans="1:8" ht="24">
      <c r="A49" s="162" t="s">
        <v>9</v>
      </c>
      <c r="B49" s="14" t="s">
        <v>137</v>
      </c>
      <c r="C49" s="14" t="s">
        <v>50</v>
      </c>
      <c r="D49" s="78">
        <v>45</v>
      </c>
      <c r="E49" s="79">
        <v>15</v>
      </c>
      <c r="F49" s="79">
        <v>0</v>
      </c>
      <c r="G49" s="70">
        <f>SUM(D49:F49)</f>
        <v>60</v>
      </c>
      <c r="H49" s="24">
        <v>6</v>
      </c>
    </row>
    <row r="50" spans="1:8" ht="15">
      <c r="A50" s="163"/>
      <c r="B50" s="15" t="s">
        <v>19</v>
      </c>
      <c r="C50" s="15" t="s">
        <v>51</v>
      </c>
      <c r="D50" s="80">
        <v>30</v>
      </c>
      <c r="E50" s="3">
        <v>18</v>
      </c>
      <c r="F50" s="3">
        <v>12</v>
      </c>
      <c r="G50" s="71">
        <f>SUM(D50:F50)</f>
        <v>60</v>
      </c>
      <c r="H50" s="25">
        <v>6</v>
      </c>
    </row>
    <row r="51" spans="1:8" ht="24.75" thickBot="1">
      <c r="A51" s="163"/>
      <c r="B51" s="87" t="s">
        <v>52</v>
      </c>
      <c r="C51" s="88" t="s">
        <v>53</v>
      </c>
      <c r="D51" s="81">
        <v>30</v>
      </c>
      <c r="E51" s="5">
        <v>30</v>
      </c>
      <c r="F51" s="5">
        <v>0</v>
      </c>
      <c r="G51" s="72">
        <f>SUM(D51:F51)</f>
        <v>60</v>
      </c>
      <c r="H51" s="74">
        <v>6</v>
      </c>
    </row>
    <row r="52" spans="1:8" s="8" customFormat="1" ht="26.25" thickBot="1">
      <c r="A52" s="114" t="s">
        <v>10</v>
      </c>
      <c r="B52" s="125" t="s">
        <v>208</v>
      </c>
      <c r="C52" s="126" t="s">
        <v>156</v>
      </c>
      <c r="D52" s="68">
        <v>30</v>
      </c>
      <c r="E52" s="69">
        <v>0</v>
      </c>
      <c r="F52" s="69">
        <v>15</v>
      </c>
      <c r="G52" s="73">
        <f>SUM(D52:F52)</f>
        <v>45</v>
      </c>
      <c r="H52" s="75">
        <v>5</v>
      </c>
    </row>
    <row r="53" spans="1:8" s="8" customFormat="1" ht="15.75" thickBot="1">
      <c r="A53" s="23"/>
      <c r="B53" s="91"/>
      <c r="C53" s="92" t="s">
        <v>12</v>
      </c>
      <c r="D53" s="94"/>
      <c r="E53" s="69"/>
      <c r="F53" s="95"/>
      <c r="G53" s="73">
        <v>10</v>
      </c>
      <c r="H53" s="76">
        <v>7</v>
      </c>
    </row>
    <row r="54" spans="1:8" ht="15.75" thickBot="1">
      <c r="A54" s="164" t="s">
        <v>18</v>
      </c>
      <c r="B54" s="165"/>
      <c r="C54" s="165"/>
      <c r="D54" s="53">
        <f>SUM(D49:D53)</f>
        <v>135</v>
      </c>
      <c r="E54" s="54">
        <f>SUM(E49:E53)</f>
        <v>63</v>
      </c>
      <c r="F54" s="54">
        <f>SUM(F49:F53)</f>
        <v>27</v>
      </c>
      <c r="G54" s="55">
        <f>SUM(G49:G53)</f>
        <v>235</v>
      </c>
      <c r="H54" s="86">
        <f>SUM(H49:H53)</f>
        <v>30</v>
      </c>
    </row>
  </sheetData>
  <sheetProtection/>
  <mergeCells count="45">
    <mergeCell ref="A7:H7"/>
    <mergeCell ref="A1:I1"/>
    <mergeCell ref="A2:H2"/>
    <mergeCell ref="A3:H3"/>
    <mergeCell ref="A4:H4"/>
    <mergeCell ref="A6:H6"/>
    <mergeCell ref="A8:H8"/>
    <mergeCell ref="A9:A10"/>
    <mergeCell ref="B9:B10"/>
    <mergeCell ref="C9:C10"/>
    <mergeCell ref="D9:G9"/>
    <mergeCell ref="H9:H10"/>
    <mergeCell ref="A11:A14"/>
    <mergeCell ref="A16:C16"/>
    <mergeCell ref="A18:H18"/>
    <mergeCell ref="A19:H19"/>
    <mergeCell ref="A20:H20"/>
    <mergeCell ref="A21:A22"/>
    <mergeCell ref="B21:B22"/>
    <mergeCell ref="C21:C22"/>
    <mergeCell ref="D21:G21"/>
    <mergeCell ref="H21:H22"/>
    <mergeCell ref="A23:A26"/>
    <mergeCell ref="A27:A28"/>
    <mergeCell ref="A30:C30"/>
    <mergeCell ref="A32:H32"/>
    <mergeCell ref="A34:H34"/>
    <mergeCell ref="A33:H33"/>
    <mergeCell ref="A35:A36"/>
    <mergeCell ref="B35:B36"/>
    <mergeCell ref="C35:C36"/>
    <mergeCell ref="D35:G35"/>
    <mergeCell ref="H35:H36"/>
    <mergeCell ref="H47:H48"/>
    <mergeCell ref="D47:G47"/>
    <mergeCell ref="A49:A51"/>
    <mergeCell ref="A54:C54"/>
    <mergeCell ref="A37:A40"/>
    <mergeCell ref="A42:C42"/>
    <mergeCell ref="A44:H44"/>
    <mergeCell ref="A45:H45"/>
    <mergeCell ref="A46:H46"/>
    <mergeCell ref="A47:A48"/>
    <mergeCell ref="B47:B48"/>
    <mergeCell ref="C47:C48"/>
  </mergeCells>
  <hyperlinks>
    <hyperlink ref="B35" r:id="rId1" display="mailto:zoran.grgantov@kifst.hr"/>
    <hyperlink ref="C35" r:id="rId2" display="https://moodle.carnet.hr/course/enrol.php?id=1977"/>
    <hyperlink ref="B48" r:id="rId3" display="mailto:katkov@kifst.hr"/>
    <hyperlink ref="C48" r:id="rId4" display="https://moodle.carnet.hr/course/enrol.php?id=1910"/>
    <hyperlink ref="B23" r:id="rId5" display="mailto:nevenkamaras@net.hr"/>
    <hyperlink ref="B24" r:id="rId6" display="mailto:josip.babin@kifst.hr"/>
    <hyperlink ref="C24" r:id="rId7" display="https://moodle.carnet.hr/course/view.php?id=1787"/>
    <hyperlink ref="B25" r:id="rId8" display="mailto:ivica_stipic@yahoo.com"/>
    <hyperlink ref="B37" r:id="rId9" display="mailto:jasbib@kifst.hr"/>
    <hyperlink ref="B49" r:id="rId10" display="mailto:jelena.rodek@kifst.hr"/>
    <hyperlink ref="C49" r:id="rId11" display="https://moodle.carnet.hr/course/enrol.php?id=1919"/>
    <hyperlink ref="B50" r:id="rId12" display="mailto:vladimir.ivancev@mefst.hr"/>
    <hyperlink ref="B51" r:id="rId13" display="mailto:boris.milavic@kifst.hr"/>
    <hyperlink ref="C51" r:id="rId14" display="https://moodle.carnet.hr/course/enrol.php?id=1609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31" sqref="A31:C31"/>
    </sheetView>
  </sheetViews>
  <sheetFormatPr defaultColWidth="9.140625" defaultRowHeight="15"/>
  <cols>
    <col min="1" max="1" width="9.28125" style="6" customWidth="1"/>
    <col min="2" max="2" width="24.57421875" style="6" customWidth="1"/>
    <col min="3" max="3" width="30.00390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0" width="9.140625" style="6" customWidth="1"/>
    <col min="11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25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150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120</v>
      </c>
      <c r="C15" s="31" t="s">
        <v>76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3" t="s">
        <v>121</v>
      </c>
      <c r="C16" s="32" t="s">
        <v>77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120</v>
      </c>
      <c r="C42" s="26" t="s">
        <v>78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5" t="s">
        <v>121</v>
      </c>
      <c r="C53" s="30" t="s">
        <v>79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1" sqref="A31:C31"/>
    </sheetView>
  </sheetViews>
  <sheetFormatPr defaultColWidth="9.140625" defaultRowHeight="15"/>
  <cols>
    <col min="1" max="1" width="9.57421875" style="6" customWidth="1"/>
    <col min="2" max="2" width="24.7109375" style="6" customWidth="1"/>
    <col min="3" max="3" width="31.00390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27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142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98" t="s">
        <v>129</v>
      </c>
      <c r="C15" s="31" t="s">
        <v>54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4" t="s">
        <v>121</v>
      </c>
      <c r="C16" s="32" t="s">
        <v>55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" t="s">
        <v>121</v>
      </c>
      <c r="C42" s="26" t="s">
        <v>56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129</v>
      </c>
      <c r="C53" s="30" t="s">
        <v>57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8:H8"/>
    <mergeCell ref="D9:G9"/>
    <mergeCell ref="H9:H10"/>
    <mergeCell ref="A21:H21"/>
    <mergeCell ref="D22:G22"/>
    <mergeCell ref="H22:H23"/>
    <mergeCell ref="A11:A14"/>
    <mergeCell ref="A15:A16"/>
    <mergeCell ref="A17:C17"/>
    <mergeCell ref="A9:A10"/>
    <mergeCell ref="B9:B10"/>
    <mergeCell ref="C9:C10"/>
    <mergeCell ref="H36:H37"/>
    <mergeCell ref="A47:H47"/>
    <mergeCell ref="D48:G48"/>
    <mergeCell ref="H48:H49"/>
    <mergeCell ref="A45:H45"/>
    <mergeCell ref="A46:H46"/>
    <mergeCell ref="A33:H33"/>
    <mergeCell ref="A34:H34"/>
    <mergeCell ref="A19:H19"/>
    <mergeCell ref="A20:H20"/>
    <mergeCell ref="A50:A52"/>
    <mergeCell ref="A24:A27"/>
    <mergeCell ref="A28:A29"/>
    <mergeCell ref="A31:C31"/>
    <mergeCell ref="A36:A37"/>
    <mergeCell ref="B36:B37"/>
    <mergeCell ref="C36:C37"/>
    <mergeCell ref="A22:A23"/>
    <mergeCell ref="B22:B23"/>
    <mergeCell ref="C22:C23"/>
    <mergeCell ref="A35:H35"/>
    <mergeCell ref="D36:G36"/>
    <mergeCell ref="A55:C55"/>
    <mergeCell ref="A38:A41"/>
    <mergeCell ref="A43:C43"/>
    <mergeCell ref="A48:A49"/>
    <mergeCell ref="B48:B49"/>
    <mergeCell ref="C48:C49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8">
      <selection activeCell="B54" sqref="B54"/>
    </sheetView>
  </sheetViews>
  <sheetFormatPr defaultColWidth="9.140625" defaultRowHeight="15"/>
  <cols>
    <col min="1" max="1" width="9.7109375" style="6" customWidth="1"/>
    <col min="2" max="2" width="24.28125" style="6" customWidth="1"/>
    <col min="3" max="3" width="31.4218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23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35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225</v>
      </c>
      <c r="C15" s="31" t="s">
        <v>80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226</v>
      </c>
      <c r="C16" s="32" t="s">
        <v>81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0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10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225</v>
      </c>
      <c r="C42" s="26" t="s">
        <v>82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225</v>
      </c>
      <c r="C53" s="30" t="s">
        <v>83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38" r:id="rId9" display="mailto:jasbib@kifst.hr"/>
    <hyperlink ref="B50" r:id="rId10" display="mailto:jelena.rodek@kifst.hr"/>
    <hyperlink ref="C50" r:id="rId11" display="https://moodle.carnet.hr/course/enrol.php?id=1919"/>
    <hyperlink ref="B51" r:id="rId12" display="mailto:vladimir.ivancev@mefst.hr"/>
    <hyperlink ref="B52" r:id="rId13" display="mailto:boris.milavic@kifst.hr"/>
    <hyperlink ref="C52" r:id="rId14" display="https://moodle.carnet.hr/course/enrol.php?id=1609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31" sqref="A31:C31"/>
    </sheetView>
  </sheetViews>
  <sheetFormatPr defaultColWidth="9.140625" defaultRowHeight="15"/>
  <cols>
    <col min="1" max="1" width="9.421875" style="6" customWidth="1"/>
    <col min="2" max="2" width="24.00390625" style="6" customWidth="1"/>
    <col min="3" max="3" width="30.574218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32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143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130</v>
      </c>
      <c r="C15" s="31" t="s">
        <v>84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130</v>
      </c>
      <c r="C16" s="32" t="s">
        <v>85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130</v>
      </c>
      <c r="C42" s="26" t="s">
        <v>86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8" t="s">
        <v>130</v>
      </c>
      <c r="C53" s="30" t="s">
        <v>87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A31" sqref="A31:C31"/>
    </sheetView>
  </sheetViews>
  <sheetFormatPr defaultColWidth="9.140625" defaultRowHeight="15"/>
  <cols>
    <col min="1" max="1" width="9.7109375" style="6" customWidth="1"/>
    <col min="2" max="2" width="22.8515625" style="6" bestFit="1" customWidth="1"/>
    <col min="3" max="3" width="31.8515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29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88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98" t="s">
        <v>194</v>
      </c>
      <c r="C15" s="31" t="s">
        <v>91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10" t="s">
        <v>195</v>
      </c>
      <c r="C16" s="32" t="s">
        <v>92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195</v>
      </c>
      <c r="C42" s="26" t="s">
        <v>90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98" t="s">
        <v>194</v>
      </c>
      <c r="C53" s="30" t="s">
        <v>89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A31" sqref="A31:C31"/>
    </sheetView>
  </sheetViews>
  <sheetFormatPr defaultColWidth="9.140625" defaultRowHeight="15"/>
  <cols>
    <col min="1" max="1" width="9.421875" style="6" customWidth="1"/>
    <col min="2" max="2" width="24.28125" style="6" customWidth="1"/>
    <col min="3" max="3" width="29.71093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28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93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122</v>
      </c>
      <c r="C15" s="31" t="s">
        <v>94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9" t="s">
        <v>123</v>
      </c>
      <c r="C16" s="32" t="s">
        <v>95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122</v>
      </c>
      <c r="C42" s="26" t="s">
        <v>96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124</v>
      </c>
      <c r="C53" s="30" t="s">
        <v>97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1" sqref="A31:C31"/>
    </sheetView>
  </sheetViews>
  <sheetFormatPr defaultColWidth="9.140625" defaultRowHeight="15"/>
  <cols>
    <col min="1" max="1" width="9.00390625" style="6" customWidth="1"/>
    <col min="2" max="2" width="24.7109375" style="6" customWidth="1"/>
    <col min="3" max="3" width="31.140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209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210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211</v>
      </c>
      <c r="C15" s="31" t="s">
        <v>212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9" t="s">
        <v>211</v>
      </c>
      <c r="C16" s="32" t="s">
        <v>213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211</v>
      </c>
      <c r="C42" s="26" t="s">
        <v>214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160" t="s">
        <v>10</v>
      </c>
      <c r="B53" s="110" t="s">
        <v>211</v>
      </c>
      <c r="C53" s="30" t="s">
        <v>215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  <mergeCell ref="D48:G48"/>
    <mergeCell ref="H48:H49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36:H37"/>
    <mergeCell ref="A22:A23"/>
    <mergeCell ref="B22:B23"/>
    <mergeCell ref="C22:C23"/>
    <mergeCell ref="D22:G22"/>
    <mergeCell ref="H22:H23"/>
    <mergeCell ref="A24:A27"/>
    <mergeCell ref="A11:A14"/>
    <mergeCell ref="A15:A16"/>
    <mergeCell ref="A17:C17"/>
    <mergeCell ref="A19:H19"/>
    <mergeCell ref="A20:H20"/>
    <mergeCell ref="A21:H21"/>
    <mergeCell ref="A8:H8"/>
    <mergeCell ref="A9:A10"/>
    <mergeCell ref="B9:B10"/>
    <mergeCell ref="C9:C10"/>
    <mergeCell ref="D9:G9"/>
    <mergeCell ref="H9:H10"/>
    <mergeCell ref="A1:I1"/>
    <mergeCell ref="A2:I2"/>
    <mergeCell ref="A3:I3"/>
    <mergeCell ref="A4:I4"/>
    <mergeCell ref="A6:H6"/>
    <mergeCell ref="A7:H7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A31" sqref="A31:C31"/>
    </sheetView>
  </sheetViews>
  <sheetFormatPr defaultColWidth="9.140625" defaultRowHeight="15"/>
  <cols>
    <col min="1" max="1" width="9.00390625" style="6" customWidth="1"/>
    <col min="2" max="2" width="24.7109375" style="6" customWidth="1"/>
    <col min="3" max="3" width="31.140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98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144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145</v>
      </c>
      <c r="C15" s="31" t="s">
        <v>99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9" t="s">
        <v>125</v>
      </c>
      <c r="C16" s="32" t="s">
        <v>100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125</v>
      </c>
      <c r="C42" s="26" t="s">
        <v>101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145</v>
      </c>
      <c r="C53" s="30" t="s">
        <v>102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31" sqref="A31:C31"/>
    </sheetView>
  </sheetViews>
  <sheetFormatPr defaultColWidth="9.140625" defaultRowHeight="15"/>
  <cols>
    <col min="1" max="1" width="9.140625" style="6" customWidth="1"/>
    <col min="2" max="2" width="24.421875" style="6" customWidth="1"/>
    <col min="3" max="3" width="29.8515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103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104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9" t="s">
        <v>126</v>
      </c>
      <c r="C15" s="31" t="s">
        <v>105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9" t="s">
        <v>126</v>
      </c>
      <c r="C16" s="97" t="s">
        <v>106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" t="s">
        <v>126</v>
      </c>
      <c r="C42" s="26" t="s">
        <v>107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" t="s">
        <v>126</v>
      </c>
      <c r="C53" s="30" t="s">
        <v>108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1:I1"/>
    <mergeCell ref="A2:I2"/>
    <mergeCell ref="A3:I3"/>
    <mergeCell ref="A4:I4"/>
    <mergeCell ref="A6:H6"/>
    <mergeCell ref="A7:H7"/>
    <mergeCell ref="A9:A10"/>
    <mergeCell ref="B9:B10"/>
    <mergeCell ref="C9:C10"/>
    <mergeCell ref="A8:H8"/>
    <mergeCell ref="D9:G9"/>
    <mergeCell ref="H9:H10"/>
    <mergeCell ref="A11:A14"/>
    <mergeCell ref="A15:A16"/>
    <mergeCell ref="A17:C17"/>
    <mergeCell ref="A46:H46"/>
    <mergeCell ref="A47:H47"/>
    <mergeCell ref="A22:A23"/>
    <mergeCell ref="B22:B23"/>
    <mergeCell ref="C22:C23"/>
    <mergeCell ref="A19:H19"/>
    <mergeCell ref="A20:H20"/>
    <mergeCell ref="A21:H21"/>
    <mergeCell ref="D22:G22"/>
    <mergeCell ref="H22:H23"/>
    <mergeCell ref="D48:G48"/>
    <mergeCell ref="H48:H49"/>
    <mergeCell ref="A50:A52"/>
    <mergeCell ref="A55:C55"/>
    <mergeCell ref="A38:A41"/>
    <mergeCell ref="A43:C43"/>
    <mergeCell ref="A48:A49"/>
    <mergeCell ref="B48:B49"/>
    <mergeCell ref="C48:C49"/>
    <mergeCell ref="A45:H45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A31" sqref="A31:C31"/>
    </sheetView>
  </sheetViews>
  <sheetFormatPr defaultColWidth="9.140625" defaultRowHeight="15"/>
  <cols>
    <col min="1" max="1" width="9.28125" style="6" customWidth="1"/>
    <col min="2" max="2" width="22.7109375" style="6" customWidth="1"/>
    <col min="3" max="3" width="31.00390625" style="6" customWidth="1"/>
    <col min="4" max="4" width="6.00390625" style="6" customWidth="1"/>
    <col min="5" max="5" width="4.140625" style="6" customWidth="1"/>
    <col min="6" max="6" width="4.57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112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146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127</v>
      </c>
      <c r="C15" s="31" t="s">
        <v>113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11" t="s">
        <v>147</v>
      </c>
      <c r="C16" s="97" t="s">
        <v>114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147</v>
      </c>
      <c r="C42" s="26" t="s">
        <v>115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147</v>
      </c>
      <c r="C53" s="30" t="s">
        <v>116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H48:H49"/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  <mergeCell ref="D48:G48"/>
    <mergeCell ref="H36:H37"/>
    <mergeCell ref="A24:A27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22:H23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8">
      <selection activeCell="B42" sqref="B42"/>
    </sheetView>
  </sheetViews>
  <sheetFormatPr defaultColWidth="9.140625" defaultRowHeight="15"/>
  <cols>
    <col min="1" max="1" width="14.8515625" style="6" customWidth="1"/>
    <col min="2" max="2" width="24.8515625" style="6" customWidth="1"/>
    <col min="3" max="3" width="31.71093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.75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.75">
      <c r="A3" s="192" t="s">
        <v>157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184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spans="1:11" s="7" customFormat="1" ht="15" customHeight="1" thickBot="1">
      <c r="A5" s="113"/>
      <c r="B5" s="113"/>
      <c r="C5" s="113"/>
      <c r="D5" s="113"/>
      <c r="E5" s="113"/>
      <c r="F5" s="113"/>
      <c r="G5" s="113"/>
      <c r="H5" s="113"/>
      <c r="I5" s="113"/>
      <c r="J5" s="6"/>
      <c r="K5" s="6"/>
    </row>
    <row r="6" spans="1:8" s="8" customFormat="1" ht="18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s="8" customFormat="1" ht="18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s="8" customFormat="1" ht="18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s="8" customFormat="1" ht="15">
      <c r="A9" s="166" t="s">
        <v>8</v>
      </c>
      <c r="B9" s="166" t="s">
        <v>3</v>
      </c>
      <c r="C9" s="183" t="s">
        <v>4</v>
      </c>
      <c r="D9" s="187" t="s">
        <v>5</v>
      </c>
      <c r="E9" s="188"/>
      <c r="F9" s="188"/>
      <c r="G9" s="189"/>
      <c r="H9" s="194" t="s">
        <v>6</v>
      </c>
    </row>
    <row r="10" spans="1:8" s="8" customFormat="1" ht="15.75" thickBot="1">
      <c r="A10" s="178"/>
      <c r="B10" s="178"/>
      <c r="C10" s="184"/>
      <c r="D10" s="35" t="s">
        <v>109</v>
      </c>
      <c r="E10" s="36" t="s">
        <v>110</v>
      </c>
      <c r="F10" s="36" t="s">
        <v>111</v>
      </c>
      <c r="G10" s="37" t="s">
        <v>7</v>
      </c>
      <c r="H10" s="181"/>
    </row>
    <row r="11" spans="1:8" s="8" customFormat="1" ht="33" customHeight="1">
      <c r="A11" s="183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127">
        <v>5</v>
      </c>
    </row>
    <row r="12" spans="1:8" s="8" customFormat="1" ht="33" customHeight="1">
      <c r="A12" s="193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s="8" customFormat="1" ht="33" customHeight="1">
      <c r="A13" s="193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s="8" customFormat="1" ht="33" customHeight="1" thickBot="1">
      <c r="A14" s="193"/>
      <c r="B14" s="116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s="8" customFormat="1" ht="33" customHeight="1">
      <c r="A15" s="166" t="s">
        <v>10</v>
      </c>
      <c r="B15" s="108" t="s">
        <v>158</v>
      </c>
      <c r="C15" s="128" t="s">
        <v>159</v>
      </c>
      <c r="D15" s="82">
        <v>30</v>
      </c>
      <c r="E15" s="2">
        <v>0</v>
      </c>
      <c r="F15" s="2">
        <v>15</v>
      </c>
      <c r="G15" s="60">
        <f t="shared" si="0"/>
        <v>45</v>
      </c>
      <c r="H15" s="129">
        <v>5</v>
      </c>
    </row>
    <row r="16" spans="1:8" s="8" customFormat="1" ht="33" customHeight="1" thickBot="1">
      <c r="A16" s="178"/>
      <c r="B16" s="109" t="s">
        <v>160</v>
      </c>
      <c r="C16" s="130" t="s">
        <v>161</v>
      </c>
      <c r="D16" s="81">
        <v>45</v>
      </c>
      <c r="E16" s="5">
        <v>0</v>
      </c>
      <c r="F16" s="5">
        <v>0</v>
      </c>
      <c r="G16" s="40">
        <f t="shared" si="0"/>
        <v>45</v>
      </c>
      <c r="H16" s="131">
        <v>5</v>
      </c>
    </row>
    <row r="17" spans="1:8" s="8" customFormat="1" ht="15.75" thickBot="1">
      <c r="A17" s="184" t="s">
        <v>18</v>
      </c>
      <c r="B17" s="186"/>
      <c r="C17" s="186"/>
      <c r="D17" s="53">
        <f>SUM(D11:D16)</f>
        <v>180</v>
      </c>
      <c r="E17" s="54">
        <f>SUM(E11:E16)</f>
        <v>15</v>
      </c>
      <c r="F17" s="54">
        <f>SUM(F11:F16)</f>
        <v>75</v>
      </c>
      <c r="G17" s="55">
        <f>SUM(G11:G16)</f>
        <v>270</v>
      </c>
      <c r="H17" s="86">
        <f>SUM(H11:H16)</f>
        <v>30</v>
      </c>
    </row>
    <row r="18" spans="9:10" s="7" customFormat="1" ht="15">
      <c r="I18" s="6"/>
      <c r="J18" s="6"/>
    </row>
    <row r="19" ht="15.75" thickBot="1"/>
    <row r="20" spans="1:8" s="8" customFormat="1" ht="16.5" thickBot="1" thickTop="1">
      <c r="A20" s="169" t="s">
        <v>0</v>
      </c>
      <c r="B20" s="170"/>
      <c r="C20" s="170"/>
      <c r="D20" s="170"/>
      <c r="E20" s="170"/>
      <c r="F20" s="170"/>
      <c r="G20" s="170"/>
      <c r="H20" s="171"/>
    </row>
    <row r="21" spans="1:8" s="8" customFormat="1" ht="15.75" thickBot="1">
      <c r="A21" s="172" t="s">
        <v>1</v>
      </c>
      <c r="B21" s="173"/>
      <c r="C21" s="173"/>
      <c r="D21" s="173"/>
      <c r="E21" s="173"/>
      <c r="F21" s="173"/>
      <c r="G21" s="173"/>
      <c r="H21" s="174"/>
    </row>
    <row r="22" spans="1:8" s="8" customFormat="1" ht="15.75" thickBot="1">
      <c r="A22" s="175" t="s">
        <v>11</v>
      </c>
      <c r="B22" s="176"/>
      <c r="C22" s="176"/>
      <c r="D22" s="176"/>
      <c r="E22" s="176"/>
      <c r="F22" s="176"/>
      <c r="G22" s="176"/>
      <c r="H22" s="177"/>
    </row>
    <row r="23" spans="1:8" s="8" customFormat="1" ht="15">
      <c r="A23" s="166" t="s">
        <v>8</v>
      </c>
      <c r="B23" s="166" t="s">
        <v>3</v>
      </c>
      <c r="C23" s="183" t="s">
        <v>4</v>
      </c>
      <c r="D23" s="187" t="s">
        <v>5</v>
      </c>
      <c r="E23" s="188"/>
      <c r="F23" s="188"/>
      <c r="G23" s="189"/>
      <c r="H23" s="194" t="s">
        <v>6</v>
      </c>
    </row>
    <row r="24" spans="1:8" s="8" customFormat="1" ht="15.75" thickBot="1">
      <c r="A24" s="178"/>
      <c r="B24" s="178"/>
      <c r="C24" s="184"/>
      <c r="D24" s="35" t="s">
        <v>109</v>
      </c>
      <c r="E24" s="36" t="s">
        <v>110</v>
      </c>
      <c r="F24" s="36" t="s">
        <v>111</v>
      </c>
      <c r="G24" s="37" t="s">
        <v>7</v>
      </c>
      <c r="H24" s="181"/>
    </row>
    <row r="25" spans="1:8" s="8" customFormat="1" ht="24">
      <c r="A25" s="183" t="s">
        <v>9</v>
      </c>
      <c r="B25" s="21" t="s">
        <v>13</v>
      </c>
      <c r="C25" s="17" t="s">
        <v>40</v>
      </c>
      <c r="D25" s="78">
        <v>15</v>
      </c>
      <c r="E25" s="79">
        <v>30</v>
      </c>
      <c r="F25" s="79">
        <v>15</v>
      </c>
      <c r="G25" s="38">
        <f>SUM(D25:F25)</f>
        <v>60</v>
      </c>
      <c r="H25" s="127">
        <v>6</v>
      </c>
    </row>
    <row r="26" spans="1:8" s="8" customFormat="1" ht="15">
      <c r="A26" s="193"/>
      <c r="B26" s="18" t="s">
        <v>19</v>
      </c>
      <c r="C26" s="18" t="s">
        <v>41</v>
      </c>
      <c r="D26" s="80">
        <v>30</v>
      </c>
      <c r="E26" s="3">
        <v>18</v>
      </c>
      <c r="F26" s="3">
        <v>12</v>
      </c>
      <c r="G26" s="39">
        <f>SUM(D26:F26)</f>
        <v>60</v>
      </c>
      <c r="H26" s="42">
        <v>6</v>
      </c>
    </row>
    <row r="27" spans="1:8" s="8" customFormat="1" ht="24">
      <c r="A27" s="193"/>
      <c r="B27" s="84" t="s">
        <v>42</v>
      </c>
      <c r="C27" s="33" t="s">
        <v>43</v>
      </c>
      <c r="D27" s="80">
        <v>30</v>
      </c>
      <c r="E27" s="3">
        <v>0</v>
      </c>
      <c r="F27" s="3">
        <v>10</v>
      </c>
      <c r="G27" s="39">
        <f>SUM(D27:F27)</f>
        <v>40</v>
      </c>
      <c r="H27" s="42">
        <v>3</v>
      </c>
    </row>
    <row r="28" spans="1:8" s="8" customFormat="1" ht="15.75" thickBot="1">
      <c r="A28" s="193"/>
      <c r="B28" s="85" t="s">
        <v>199</v>
      </c>
      <c r="C28" s="34" t="s">
        <v>44</v>
      </c>
      <c r="D28" s="81">
        <v>45</v>
      </c>
      <c r="E28" s="5">
        <v>0</v>
      </c>
      <c r="F28" s="5">
        <v>0</v>
      </c>
      <c r="G28" s="40">
        <f>SUM(D28:F28)</f>
        <v>45</v>
      </c>
      <c r="H28" s="43">
        <v>5</v>
      </c>
    </row>
    <row r="29" spans="1:8" s="8" customFormat="1" ht="15">
      <c r="A29" s="166" t="s">
        <v>10</v>
      </c>
      <c r="B29" s="108"/>
      <c r="C29" s="132" t="s">
        <v>20</v>
      </c>
      <c r="D29" s="82"/>
      <c r="E29" s="2"/>
      <c r="F29" s="2"/>
      <c r="G29" s="60">
        <v>30</v>
      </c>
      <c r="H29" s="129">
        <v>2</v>
      </c>
    </row>
    <row r="30" spans="1:8" s="8" customFormat="1" ht="15.75" thickBot="1">
      <c r="A30" s="178"/>
      <c r="B30" s="109"/>
      <c r="C30" s="133" t="s">
        <v>21</v>
      </c>
      <c r="D30" s="81"/>
      <c r="E30" s="5"/>
      <c r="F30" s="5"/>
      <c r="G30" s="40">
        <v>30</v>
      </c>
      <c r="H30" s="134">
        <v>2</v>
      </c>
    </row>
    <row r="31" spans="1:8" ht="15.75" thickBot="1">
      <c r="A31" s="1" t="s">
        <v>15</v>
      </c>
      <c r="B31" s="9" t="s">
        <v>186</v>
      </c>
      <c r="C31" s="135" t="s">
        <v>45</v>
      </c>
      <c r="D31" s="136"/>
      <c r="E31" s="137"/>
      <c r="F31" s="137"/>
      <c r="G31" s="138">
        <v>60</v>
      </c>
      <c r="H31" s="139">
        <v>6</v>
      </c>
    </row>
    <row r="32" spans="1:8" s="8" customFormat="1" ht="15.75" thickBot="1">
      <c r="A32" s="184" t="s">
        <v>18</v>
      </c>
      <c r="B32" s="186"/>
      <c r="C32" s="186"/>
      <c r="D32" s="53">
        <f>SUM(D25:D31)</f>
        <v>120</v>
      </c>
      <c r="E32" s="54">
        <f>SUM(E25:E31)</f>
        <v>48</v>
      </c>
      <c r="F32" s="54">
        <f>SUM(F25:F31)</f>
        <v>37</v>
      </c>
      <c r="G32" s="55">
        <f>SUM(G25:G31)</f>
        <v>325</v>
      </c>
      <c r="H32" s="140">
        <f>SUM(H25:H31)</f>
        <v>30</v>
      </c>
    </row>
    <row r="33" ht="121.5" customHeight="1" thickBot="1"/>
    <row r="34" spans="1:8" s="8" customFormat="1" ht="16.5" thickBot="1" thickTop="1">
      <c r="A34" s="169" t="s">
        <v>0</v>
      </c>
      <c r="B34" s="170"/>
      <c r="C34" s="170"/>
      <c r="D34" s="170"/>
      <c r="E34" s="170"/>
      <c r="F34" s="170"/>
      <c r="G34" s="170"/>
      <c r="H34" s="171"/>
    </row>
    <row r="35" spans="1:8" s="8" customFormat="1" ht="15.75" thickBot="1">
      <c r="A35" s="172" t="s">
        <v>22</v>
      </c>
      <c r="B35" s="173"/>
      <c r="C35" s="173"/>
      <c r="D35" s="173"/>
      <c r="E35" s="173"/>
      <c r="F35" s="173"/>
      <c r="G35" s="173"/>
      <c r="H35" s="174"/>
    </row>
    <row r="36" spans="1:8" s="8" customFormat="1" ht="15.75" thickBot="1">
      <c r="A36" s="175" t="s">
        <v>14</v>
      </c>
      <c r="B36" s="176"/>
      <c r="C36" s="176"/>
      <c r="D36" s="176"/>
      <c r="E36" s="176"/>
      <c r="F36" s="176"/>
      <c r="G36" s="176"/>
      <c r="H36" s="177"/>
    </row>
    <row r="37" spans="1:8" s="8" customFormat="1" ht="15">
      <c r="A37" s="166" t="s">
        <v>8</v>
      </c>
      <c r="B37" s="166" t="s">
        <v>3</v>
      </c>
      <c r="C37" s="183" t="s">
        <v>4</v>
      </c>
      <c r="D37" s="187" t="s">
        <v>5</v>
      </c>
      <c r="E37" s="188"/>
      <c r="F37" s="188"/>
      <c r="G37" s="189"/>
      <c r="H37" s="194" t="s">
        <v>6</v>
      </c>
    </row>
    <row r="38" spans="1:8" s="8" customFormat="1" ht="15.75" thickBot="1">
      <c r="A38" s="178"/>
      <c r="B38" s="178"/>
      <c r="C38" s="184"/>
      <c r="D38" s="35" t="s">
        <v>109</v>
      </c>
      <c r="E38" s="36" t="s">
        <v>110</v>
      </c>
      <c r="F38" s="36" t="s">
        <v>111</v>
      </c>
      <c r="G38" s="37" t="s">
        <v>7</v>
      </c>
      <c r="H38" s="181"/>
    </row>
    <row r="39" spans="1:8" s="8" customFormat="1" ht="24">
      <c r="A39" s="183" t="s">
        <v>9</v>
      </c>
      <c r="B39" s="21" t="s">
        <v>162</v>
      </c>
      <c r="C39" s="21" t="s">
        <v>46</v>
      </c>
      <c r="D39" s="78">
        <v>60</v>
      </c>
      <c r="E39" s="79">
        <v>0</v>
      </c>
      <c r="F39" s="79">
        <v>0</v>
      </c>
      <c r="G39" s="38">
        <f aca="true" t="shared" si="1" ref="G39:G44">SUM(D39:F39)</f>
        <v>60</v>
      </c>
      <c r="H39" s="127">
        <v>6</v>
      </c>
    </row>
    <row r="40" spans="1:8" s="8" customFormat="1" ht="24">
      <c r="A40" s="193"/>
      <c r="B40" s="18" t="s">
        <v>136</v>
      </c>
      <c r="C40" s="19" t="s">
        <v>47</v>
      </c>
      <c r="D40" s="80">
        <v>18</v>
      </c>
      <c r="E40" s="3">
        <v>42</v>
      </c>
      <c r="F40" s="3">
        <v>0</v>
      </c>
      <c r="G40" s="39">
        <f t="shared" si="1"/>
        <v>60</v>
      </c>
      <c r="H40" s="42">
        <v>6</v>
      </c>
    </row>
    <row r="41" spans="1:8" s="8" customFormat="1" ht="24">
      <c r="A41" s="193"/>
      <c r="B41" s="28" t="s">
        <v>207</v>
      </c>
      <c r="C41" s="29" t="s">
        <v>48</v>
      </c>
      <c r="D41" s="80">
        <v>45</v>
      </c>
      <c r="E41" s="3">
        <v>15</v>
      </c>
      <c r="F41" s="3">
        <v>0</v>
      </c>
      <c r="G41" s="39">
        <f t="shared" si="1"/>
        <v>60</v>
      </c>
      <c r="H41" s="42">
        <v>6</v>
      </c>
    </row>
    <row r="42" spans="1:8" s="8" customFormat="1" ht="24.75" thickBot="1">
      <c r="A42" s="193"/>
      <c r="B42" s="22" t="s">
        <v>196</v>
      </c>
      <c r="C42" s="20" t="s">
        <v>49</v>
      </c>
      <c r="D42" s="81">
        <v>30</v>
      </c>
      <c r="E42" s="5">
        <v>30</v>
      </c>
      <c r="F42" s="5">
        <v>0</v>
      </c>
      <c r="G42" s="40">
        <f t="shared" si="1"/>
        <v>60</v>
      </c>
      <c r="H42" s="43">
        <v>6</v>
      </c>
    </row>
    <row r="43" spans="1:8" s="8" customFormat="1" ht="15">
      <c r="A43" s="166" t="s">
        <v>10</v>
      </c>
      <c r="B43" s="158" t="s">
        <v>186</v>
      </c>
      <c r="C43" s="141" t="s">
        <v>163</v>
      </c>
      <c r="D43" s="82">
        <v>30</v>
      </c>
      <c r="E43" s="2">
        <v>0</v>
      </c>
      <c r="F43" s="2">
        <v>0</v>
      </c>
      <c r="G43" s="60">
        <f t="shared" si="1"/>
        <v>30</v>
      </c>
      <c r="H43" s="129">
        <v>3</v>
      </c>
    </row>
    <row r="44" spans="1:8" s="8" customFormat="1" ht="24.75" thickBot="1">
      <c r="A44" s="178"/>
      <c r="B44" s="111" t="s">
        <v>164</v>
      </c>
      <c r="C44" s="130" t="s">
        <v>165</v>
      </c>
      <c r="D44" s="81">
        <v>12</v>
      </c>
      <c r="E44" s="5">
        <v>12</v>
      </c>
      <c r="F44" s="5">
        <v>6</v>
      </c>
      <c r="G44" s="40">
        <f t="shared" si="1"/>
        <v>30</v>
      </c>
      <c r="H44" s="131">
        <v>3</v>
      </c>
    </row>
    <row r="45" spans="1:8" s="8" customFormat="1" ht="15.75" thickBot="1">
      <c r="A45" s="184" t="s">
        <v>18</v>
      </c>
      <c r="B45" s="186"/>
      <c r="C45" s="186"/>
      <c r="D45" s="53">
        <f>SUM(D39:D44)</f>
        <v>195</v>
      </c>
      <c r="E45" s="54">
        <f>SUM(E39:E44)</f>
        <v>99</v>
      </c>
      <c r="F45" s="54">
        <f>SUM(F39:F44)</f>
        <v>6</v>
      </c>
      <c r="G45" s="55">
        <f>SUM(G39:G44)</f>
        <v>300</v>
      </c>
      <c r="H45" s="140">
        <f>SUM(H39:H44)</f>
        <v>30</v>
      </c>
    </row>
    <row r="47" ht="15.75" thickBot="1"/>
    <row r="48" spans="1:8" s="8" customFormat="1" ht="16.5" thickBot="1" thickTop="1">
      <c r="A48" s="169" t="s">
        <v>0</v>
      </c>
      <c r="B48" s="170"/>
      <c r="C48" s="170"/>
      <c r="D48" s="170"/>
      <c r="E48" s="170"/>
      <c r="F48" s="170"/>
      <c r="G48" s="170"/>
      <c r="H48" s="171"/>
    </row>
    <row r="49" spans="1:8" s="8" customFormat="1" ht="15.75" thickBot="1">
      <c r="A49" s="172" t="s">
        <v>22</v>
      </c>
      <c r="B49" s="173"/>
      <c r="C49" s="173"/>
      <c r="D49" s="173"/>
      <c r="E49" s="173"/>
      <c r="F49" s="173"/>
      <c r="G49" s="173"/>
      <c r="H49" s="174"/>
    </row>
    <row r="50" spans="1:8" s="8" customFormat="1" ht="15.75" thickBot="1">
      <c r="A50" s="175" t="s">
        <v>16</v>
      </c>
      <c r="B50" s="176"/>
      <c r="C50" s="176"/>
      <c r="D50" s="176"/>
      <c r="E50" s="176"/>
      <c r="F50" s="176"/>
      <c r="G50" s="176"/>
      <c r="H50" s="177"/>
    </row>
    <row r="51" spans="1:8" s="8" customFormat="1" ht="15">
      <c r="A51" s="166" t="s">
        <v>8</v>
      </c>
      <c r="B51" s="166" t="s">
        <v>3</v>
      </c>
      <c r="C51" s="183" t="s">
        <v>4</v>
      </c>
      <c r="D51" s="187" t="s">
        <v>5</v>
      </c>
      <c r="E51" s="188"/>
      <c r="F51" s="188"/>
      <c r="G51" s="189"/>
      <c r="H51" s="194" t="s">
        <v>6</v>
      </c>
    </row>
    <row r="52" spans="1:8" s="8" customFormat="1" ht="15.75" thickBot="1">
      <c r="A52" s="178"/>
      <c r="B52" s="178"/>
      <c r="C52" s="184"/>
      <c r="D52" s="35" t="s">
        <v>109</v>
      </c>
      <c r="E52" s="36" t="s">
        <v>110</v>
      </c>
      <c r="F52" s="36" t="s">
        <v>111</v>
      </c>
      <c r="G52" s="37" t="s">
        <v>7</v>
      </c>
      <c r="H52" s="181"/>
    </row>
    <row r="53" spans="1:8" s="8" customFormat="1" ht="24">
      <c r="A53" s="183" t="s">
        <v>9</v>
      </c>
      <c r="B53" s="14" t="s">
        <v>137</v>
      </c>
      <c r="C53" s="14" t="s">
        <v>50</v>
      </c>
      <c r="D53" s="78">
        <v>45</v>
      </c>
      <c r="E53" s="79">
        <v>15</v>
      </c>
      <c r="F53" s="79">
        <v>0</v>
      </c>
      <c r="G53" s="38">
        <f>SUM(D53:F53)</f>
        <v>60</v>
      </c>
      <c r="H53" s="127">
        <v>6</v>
      </c>
    </row>
    <row r="54" spans="1:8" s="8" customFormat="1" ht="15">
      <c r="A54" s="193"/>
      <c r="B54" s="15" t="s">
        <v>19</v>
      </c>
      <c r="C54" s="15" t="s">
        <v>51</v>
      </c>
      <c r="D54" s="80">
        <v>30</v>
      </c>
      <c r="E54" s="3">
        <v>18</v>
      </c>
      <c r="F54" s="3">
        <v>12</v>
      </c>
      <c r="G54" s="39">
        <f>SUM(D54:F54)</f>
        <v>60</v>
      </c>
      <c r="H54" s="42">
        <v>6</v>
      </c>
    </row>
    <row r="55" spans="1:8" s="8" customFormat="1" ht="24.75" thickBot="1">
      <c r="A55" s="193"/>
      <c r="B55" s="87" t="s">
        <v>52</v>
      </c>
      <c r="C55" s="88" t="s">
        <v>53</v>
      </c>
      <c r="D55" s="81">
        <v>30</v>
      </c>
      <c r="E55" s="5">
        <v>30</v>
      </c>
      <c r="F55" s="5">
        <v>0</v>
      </c>
      <c r="G55" s="40">
        <f>SUM(D55:F55)</f>
        <v>60</v>
      </c>
      <c r="H55" s="43">
        <v>6</v>
      </c>
    </row>
    <row r="56" spans="1:8" s="8" customFormat="1" ht="26.25" thickBot="1">
      <c r="A56" s="142" t="s">
        <v>10</v>
      </c>
      <c r="B56" s="26" t="s">
        <v>166</v>
      </c>
      <c r="C56" s="30" t="s">
        <v>167</v>
      </c>
      <c r="D56" s="136">
        <v>45</v>
      </c>
      <c r="E56" s="137">
        <v>0</v>
      </c>
      <c r="F56" s="137">
        <v>0</v>
      </c>
      <c r="G56" s="119">
        <f>SUM(D56:F56)</f>
        <v>45</v>
      </c>
      <c r="H56" s="120">
        <v>5</v>
      </c>
    </row>
    <row r="57" spans="1:8" s="8" customFormat="1" ht="15.75" thickBot="1">
      <c r="A57" s="115"/>
      <c r="B57" s="135"/>
      <c r="C57" s="135" t="s">
        <v>12</v>
      </c>
      <c r="D57" s="136"/>
      <c r="E57" s="137"/>
      <c r="F57" s="137"/>
      <c r="G57" s="138">
        <v>10</v>
      </c>
      <c r="H57" s="143">
        <v>7</v>
      </c>
    </row>
    <row r="58" spans="1:8" s="8" customFormat="1" ht="15.75" thickBot="1">
      <c r="A58" s="184" t="s">
        <v>18</v>
      </c>
      <c r="B58" s="186"/>
      <c r="C58" s="186"/>
      <c r="D58" s="53">
        <f>SUM(D53:D57)</f>
        <v>150</v>
      </c>
      <c r="E58" s="54">
        <f>SUM(E53:E57)</f>
        <v>63</v>
      </c>
      <c r="F58" s="54">
        <f>SUM(F53:F57)</f>
        <v>12</v>
      </c>
      <c r="G58" s="55">
        <f>SUM(G53:G57)</f>
        <v>235</v>
      </c>
      <c r="H58" s="86">
        <f>SUM(H53:H57)</f>
        <v>30</v>
      </c>
    </row>
  </sheetData>
  <sheetProtection/>
  <mergeCells count="47">
    <mergeCell ref="A7:H7"/>
    <mergeCell ref="A1:I1"/>
    <mergeCell ref="A2:I2"/>
    <mergeCell ref="A3:I3"/>
    <mergeCell ref="A4:I4"/>
    <mergeCell ref="A6:H6"/>
    <mergeCell ref="A8:H8"/>
    <mergeCell ref="A9:A10"/>
    <mergeCell ref="B9:B10"/>
    <mergeCell ref="C9:C10"/>
    <mergeCell ref="D9:G9"/>
    <mergeCell ref="H9:H10"/>
    <mergeCell ref="H23:H24"/>
    <mergeCell ref="A11:A14"/>
    <mergeCell ref="A15:A16"/>
    <mergeCell ref="A17:C17"/>
    <mergeCell ref="A20:H20"/>
    <mergeCell ref="A21:H21"/>
    <mergeCell ref="A22:H22"/>
    <mergeCell ref="A23:A24"/>
    <mergeCell ref="B23:B24"/>
    <mergeCell ref="C23:C24"/>
    <mergeCell ref="D23:G23"/>
    <mergeCell ref="H37:H38"/>
    <mergeCell ref="A25:A28"/>
    <mergeCell ref="A29:A30"/>
    <mergeCell ref="A32:C32"/>
    <mergeCell ref="A34:H34"/>
    <mergeCell ref="A35:H35"/>
    <mergeCell ref="A36:H36"/>
    <mergeCell ref="A37:A38"/>
    <mergeCell ref="B37:B38"/>
    <mergeCell ref="D37:G37"/>
    <mergeCell ref="D51:G51"/>
    <mergeCell ref="H51:H52"/>
    <mergeCell ref="A39:A42"/>
    <mergeCell ref="A43:A44"/>
    <mergeCell ref="A45:C45"/>
    <mergeCell ref="A48:H48"/>
    <mergeCell ref="A49:H49"/>
    <mergeCell ref="A50:H50"/>
    <mergeCell ref="A53:A55"/>
    <mergeCell ref="A58:C58"/>
    <mergeCell ref="A51:A52"/>
    <mergeCell ref="B51:B52"/>
    <mergeCell ref="C51:C52"/>
    <mergeCell ref="C37:C38"/>
  </mergeCells>
  <hyperlinks>
    <hyperlink ref="B25" r:id="rId1" display="mailto:nevenkamaras@net.hr"/>
    <hyperlink ref="B26" r:id="rId2" display="mailto:josip.babin@kifst.hr"/>
    <hyperlink ref="C26" r:id="rId3" display="https://moodle.carnet.hr/course/view.php?id=1787"/>
    <hyperlink ref="B27" r:id="rId4" display="mailto:ivica_stipic@yahoo.com"/>
    <hyperlink ref="B39" r:id="rId5" display="mailto:jasbib@kifst.hr"/>
    <hyperlink ref="B40" r:id="rId6" display="mailto:igor.jelaska@kifst.hr"/>
    <hyperlink ref="B53" r:id="rId7" display="mailto:jelena.rodek@kifst.hr"/>
    <hyperlink ref="C53" r:id="rId8" display="https://moodle.carnet.hr/course/enrol.php?id=1919"/>
    <hyperlink ref="B54" r:id="rId9" display="mailto:vladimir.ivancev@mefst.hr"/>
    <hyperlink ref="B55" r:id="rId10" display="mailto:boris.milavic@kifst.hr"/>
    <hyperlink ref="C55" r:id="rId11" display="https://moodle.carnet.hr/course/enrol.php?id=1609"/>
  </hyperlinks>
  <printOptions/>
  <pageMargins left="0.25" right="0.25" top="0.75" bottom="0.75" header="0.3" footer="0.3"/>
  <pageSetup horizontalDpi="600" verticalDpi="600" orientation="portrait" paperSize="9" r:id="rId1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1" sqref="A31:C31"/>
    </sheetView>
  </sheetViews>
  <sheetFormatPr defaultColWidth="9.140625" defaultRowHeight="15"/>
  <cols>
    <col min="1" max="1" width="9.28125" style="6" customWidth="1"/>
    <col min="2" max="2" width="22.7109375" style="6" customWidth="1"/>
    <col min="3" max="3" width="31.00390625" style="6" customWidth="1"/>
    <col min="4" max="4" width="6.00390625" style="6" customWidth="1"/>
    <col min="5" max="5" width="4.140625" style="6" customWidth="1"/>
    <col min="6" max="6" width="4.57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135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148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149</v>
      </c>
      <c r="C15" s="31" t="s">
        <v>131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149</v>
      </c>
      <c r="C16" s="97" t="s">
        <v>132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149</v>
      </c>
      <c r="C42" s="26" t="s">
        <v>133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112" t="s">
        <v>10</v>
      </c>
      <c r="B53" s="108" t="s">
        <v>149</v>
      </c>
      <c r="C53" s="30" t="s">
        <v>134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7:H7"/>
    <mergeCell ref="A1:I1"/>
    <mergeCell ref="A2:I2"/>
    <mergeCell ref="A3:I3"/>
    <mergeCell ref="A4:I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34:H34"/>
    <mergeCell ref="A35:H35"/>
    <mergeCell ref="A36:A37"/>
    <mergeCell ref="B36:B37"/>
    <mergeCell ref="H22:H23"/>
    <mergeCell ref="A11:A14"/>
    <mergeCell ref="A15:A16"/>
    <mergeCell ref="A17:C17"/>
    <mergeCell ref="A19:H19"/>
    <mergeCell ref="A20:H20"/>
    <mergeCell ref="A48:A49"/>
    <mergeCell ref="B48:B49"/>
    <mergeCell ref="C48:C49"/>
    <mergeCell ref="D48:G48"/>
    <mergeCell ref="D22:G22"/>
    <mergeCell ref="H36:H37"/>
    <mergeCell ref="A24:A27"/>
    <mergeCell ref="A28:A29"/>
    <mergeCell ref="A31:C31"/>
    <mergeCell ref="A33:H33"/>
    <mergeCell ref="C36:C37"/>
    <mergeCell ref="D36:G36"/>
    <mergeCell ref="H48:H49"/>
    <mergeCell ref="A50:A52"/>
    <mergeCell ref="A55:C55"/>
    <mergeCell ref="A38:A41"/>
    <mergeCell ref="A43:C43"/>
    <mergeCell ref="A45:H45"/>
    <mergeCell ref="A46:H46"/>
    <mergeCell ref="A47:H47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31" sqref="A31:C31"/>
    </sheetView>
  </sheetViews>
  <sheetFormatPr defaultColWidth="9.140625" defaultRowHeight="15"/>
  <cols>
    <col min="1" max="1" width="9.28125" style="6" customWidth="1"/>
    <col min="2" max="2" width="22.7109375" style="6" customWidth="1"/>
    <col min="3" max="3" width="31.00390625" style="6" customWidth="1"/>
    <col min="4" max="4" width="6.00390625" style="6" customWidth="1"/>
    <col min="5" max="5" width="4.140625" style="6" customWidth="1"/>
    <col min="6" max="6" width="4.57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173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174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162</v>
      </c>
      <c r="C15" s="31" t="s">
        <v>175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162</v>
      </c>
      <c r="C16" s="97" t="s">
        <v>176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162</v>
      </c>
      <c r="C42" s="26" t="s">
        <v>177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154" t="s">
        <v>10</v>
      </c>
      <c r="B53" s="108" t="s">
        <v>162</v>
      </c>
      <c r="C53" s="30" t="s">
        <v>178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  <mergeCell ref="D48:G48"/>
    <mergeCell ref="H48:H49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2">
      <selection activeCell="A31" sqref="A31:C31"/>
    </sheetView>
  </sheetViews>
  <sheetFormatPr defaultColWidth="9.140625" defaultRowHeight="15"/>
  <cols>
    <col min="1" max="1" width="8.7109375" style="6" customWidth="1"/>
    <col min="2" max="2" width="24.57421875" style="6" customWidth="1"/>
    <col min="3" max="3" width="30.8515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187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188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13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  <c r="M14" s="8"/>
    </row>
    <row r="15" spans="1:8" ht="33" customHeight="1" thickBot="1">
      <c r="A15" s="166" t="s">
        <v>10</v>
      </c>
      <c r="B15" s="110" t="s">
        <v>193</v>
      </c>
      <c r="C15" s="31" t="s">
        <v>189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10" t="s">
        <v>193</v>
      </c>
      <c r="C16" s="32" t="s">
        <v>190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15.75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thickBot="1"/>
    <row r="19" spans="1:8" ht="16.5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5.75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5.75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5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5.75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24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15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24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15.75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15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15.75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26.25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15.75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17.75" customHeight="1" thickBot="1"/>
    <row r="33" spans="1:8" ht="16.5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5.75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5.75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5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5.75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24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24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24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24.75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9" thickBot="1">
      <c r="A42" s="1" t="s">
        <v>10</v>
      </c>
      <c r="B42" s="110" t="s">
        <v>193</v>
      </c>
      <c r="C42" s="26" t="s">
        <v>191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15.75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5.75" thickBot="1"/>
    <row r="45" spans="1:8" ht="16.5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5.75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5.75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15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15.75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24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15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24.75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9" thickBot="1">
      <c r="A53" s="156" t="s">
        <v>10</v>
      </c>
      <c r="B53" s="110" t="s">
        <v>193</v>
      </c>
      <c r="C53" s="30" t="s">
        <v>192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15.75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15.75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  <mergeCell ref="D48:G48"/>
    <mergeCell ref="H48:H49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36:H37"/>
    <mergeCell ref="A24:A27"/>
    <mergeCell ref="A11:A14"/>
    <mergeCell ref="A15:A16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8:H8"/>
    <mergeCell ref="A9:A10"/>
    <mergeCell ref="B9:B10"/>
    <mergeCell ref="C9:C10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A31" sqref="A31:C31"/>
    </sheetView>
  </sheetViews>
  <sheetFormatPr defaultColWidth="9.140625" defaultRowHeight="15"/>
  <cols>
    <col min="1" max="1" width="9.28125" style="6" customWidth="1"/>
    <col min="2" max="2" width="22.7109375" style="6" customWidth="1"/>
    <col min="3" max="3" width="31.00390625" style="6" customWidth="1"/>
    <col min="4" max="4" width="6.00390625" style="6" customWidth="1"/>
    <col min="5" max="5" width="4.140625" style="6" customWidth="1"/>
    <col min="6" max="6" width="4.57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179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174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162</v>
      </c>
      <c r="C15" s="31" t="s">
        <v>180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162</v>
      </c>
      <c r="C16" s="97" t="s">
        <v>181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15.75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thickBot="1"/>
    <row r="19" spans="1:8" ht="16.5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5.75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5.75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5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5.75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24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15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24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15.75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15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15.75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26.25" thickBot="1">
      <c r="A30" s="1" t="s">
        <v>224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15.75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18.5" customHeight="1" thickBot="1"/>
    <row r="33" spans="1:8" ht="16.5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5.75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5.75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5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5.75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24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24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24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24.75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26.25" thickBot="1">
      <c r="A42" s="1" t="s">
        <v>10</v>
      </c>
      <c r="B42" s="108" t="s">
        <v>162</v>
      </c>
      <c r="C42" s="26" t="s">
        <v>182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15.75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5.75" thickBot="1"/>
    <row r="45" spans="1:8" ht="16.5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5.75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5.75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15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15.75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24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15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24.75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26.25" thickBot="1">
      <c r="A53" s="155" t="s">
        <v>10</v>
      </c>
      <c r="B53" s="108" t="s">
        <v>162</v>
      </c>
      <c r="C53" s="30" t="s">
        <v>183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15.75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15.75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7:H7"/>
    <mergeCell ref="A1:I1"/>
    <mergeCell ref="A2:I2"/>
    <mergeCell ref="A3:I3"/>
    <mergeCell ref="A4:I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H36:H37"/>
    <mergeCell ref="A28:A29"/>
    <mergeCell ref="A31:C31"/>
    <mergeCell ref="A33:H33"/>
    <mergeCell ref="A24:A27"/>
    <mergeCell ref="A11:A14"/>
    <mergeCell ref="A15:A16"/>
    <mergeCell ref="A17:C17"/>
    <mergeCell ref="A19:H19"/>
    <mergeCell ref="A20:H20"/>
    <mergeCell ref="A47:H47"/>
    <mergeCell ref="A48:A49"/>
    <mergeCell ref="B48:B49"/>
    <mergeCell ref="C48:C49"/>
    <mergeCell ref="D22:G22"/>
    <mergeCell ref="H22:H23"/>
    <mergeCell ref="A36:A37"/>
    <mergeCell ref="B36:B37"/>
    <mergeCell ref="C36:C37"/>
    <mergeCell ref="D36:G36"/>
    <mergeCell ref="D48:G48"/>
    <mergeCell ref="H48:H49"/>
    <mergeCell ref="A34:H34"/>
    <mergeCell ref="A35:H35"/>
    <mergeCell ref="A50:A52"/>
    <mergeCell ref="A55:C55"/>
    <mergeCell ref="A38:A41"/>
    <mergeCell ref="A43:C43"/>
    <mergeCell ref="A45:H45"/>
    <mergeCell ref="A46:H4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52">
      <selection activeCell="B41" sqref="B41"/>
    </sheetView>
  </sheetViews>
  <sheetFormatPr defaultColWidth="9.140625" defaultRowHeight="15"/>
  <cols>
    <col min="2" max="2" width="22.421875" style="0" customWidth="1"/>
    <col min="3" max="3" width="34.140625" style="0" customWidth="1"/>
    <col min="4" max="8" width="6.00390625" style="0" customWidth="1"/>
    <col min="9" max="9" width="5.57421875" style="0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.75">
      <c r="A2" s="192" t="s">
        <v>36</v>
      </c>
      <c r="B2" s="192"/>
      <c r="C2" s="192"/>
      <c r="D2" s="192"/>
      <c r="E2" s="192"/>
      <c r="F2" s="192"/>
      <c r="G2" s="192"/>
      <c r="H2" s="192"/>
      <c r="I2" s="6"/>
    </row>
    <row r="3" spans="1:9" ht="15.75">
      <c r="A3" s="192" t="s">
        <v>168</v>
      </c>
      <c r="B3" s="192"/>
      <c r="C3" s="192"/>
      <c r="D3" s="192"/>
      <c r="E3" s="192"/>
      <c r="F3" s="192"/>
      <c r="G3" s="192"/>
      <c r="H3" s="192"/>
      <c r="I3" s="6"/>
    </row>
    <row r="4" spans="1:9" ht="15.75">
      <c r="A4" s="192" t="s">
        <v>197</v>
      </c>
      <c r="B4" s="192"/>
      <c r="C4" s="192"/>
      <c r="D4" s="192"/>
      <c r="E4" s="192"/>
      <c r="F4" s="192"/>
      <c r="G4" s="192"/>
      <c r="H4" s="192"/>
      <c r="I4" s="6"/>
    </row>
    <row r="5" spans="1:9" ht="15.75" thickBot="1">
      <c r="A5" s="6"/>
      <c r="B5" s="6"/>
      <c r="C5" s="6"/>
      <c r="D5" s="6"/>
      <c r="E5" s="6"/>
      <c r="F5" s="6"/>
      <c r="G5" s="6"/>
      <c r="H5" s="6"/>
      <c r="I5" s="6"/>
    </row>
    <row r="6" spans="1:9" ht="18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  <c r="I6" s="8"/>
    </row>
    <row r="7" spans="1:9" ht="18" customHeight="1" thickBot="1">
      <c r="A7" s="172" t="s">
        <v>1</v>
      </c>
      <c r="B7" s="173"/>
      <c r="C7" s="173"/>
      <c r="D7" s="173"/>
      <c r="E7" s="173"/>
      <c r="F7" s="173"/>
      <c r="G7" s="173"/>
      <c r="H7" s="174"/>
      <c r="I7" s="8"/>
    </row>
    <row r="8" spans="1:9" ht="18" customHeight="1" thickBot="1">
      <c r="A8" s="175" t="s">
        <v>2</v>
      </c>
      <c r="B8" s="176"/>
      <c r="C8" s="176"/>
      <c r="D8" s="176"/>
      <c r="E8" s="176"/>
      <c r="F8" s="176"/>
      <c r="G8" s="176"/>
      <c r="H8" s="177"/>
      <c r="I8" s="8"/>
    </row>
    <row r="9" spans="1:9" ht="15">
      <c r="A9" s="166" t="s">
        <v>8</v>
      </c>
      <c r="B9" s="166" t="s">
        <v>3</v>
      </c>
      <c r="C9" s="183" t="s">
        <v>4</v>
      </c>
      <c r="D9" s="187" t="s">
        <v>5</v>
      </c>
      <c r="E9" s="188"/>
      <c r="F9" s="188"/>
      <c r="G9" s="189"/>
      <c r="H9" s="194" t="s">
        <v>6</v>
      </c>
      <c r="I9" s="8"/>
    </row>
    <row r="10" spans="1:9" ht="15.75" thickBot="1">
      <c r="A10" s="178"/>
      <c r="B10" s="178"/>
      <c r="C10" s="184"/>
      <c r="D10" s="35" t="s">
        <v>109</v>
      </c>
      <c r="E10" s="36" t="s">
        <v>110</v>
      </c>
      <c r="F10" s="36" t="s">
        <v>111</v>
      </c>
      <c r="G10" s="37" t="s">
        <v>7</v>
      </c>
      <c r="H10" s="181"/>
      <c r="I10" s="8"/>
    </row>
    <row r="11" spans="1:9" ht="36.75" customHeight="1">
      <c r="A11" s="183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127">
        <v>5</v>
      </c>
      <c r="I11" s="8"/>
    </row>
    <row r="12" spans="1:9" ht="28.5" customHeight="1">
      <c r="A12" s="193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  <c r="I12" s="8"/>
    </row>
    <row r="13" spans="1:9" ht="28.5" customHeight="1">
      <c r="A13" s="193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  <c r="I13" s="8"/>
    </row>
    <row r="14" spans="1:9" ht="27.75" customHeight="1" thickBot="1">
      <c r="A14" s="193"/>
      <c r="B14" s="116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  <c r="I14" s="8"/>
    </row>
    <row r="15" spans="1:9" ht="33" customHeight="1" thickBot="1">
      <c r="A15" s="166" t="s">
        <v>10</v>
      </c>
      <c r="B15" s="108" t="s">
        <v>198</v>
      </c>
      <c r="C15" s="128" t="s">
        <v>169</v>
      </c>
      <c r="D15" s="82">
        <v>25</v>
      </c>
      <c r="E15" s="2">
        <v>20</v>
      </c>
      <c r="F15" s="2">
        <v>0</v>
      </c>
      <c r="G15" s="60">
        <f t="shared" si="0"/>
        <v>45</v>
      </c>
      <c r="H15" s="129">
        <v>5</v>
      </c>
      <c r="I15" s="8"/>
    </row>
    <row r="16" spans="1:9" ht="33" customHeight="1" thickBot="1">
      <c r="A16" s="178"/>
      <c r="B16" s="108" t="s">
        <v>198</v>
      </c>
      <c r="C16" s="130" t="s">
        <v>170</v>
      </c>
      <c r="D16" s="81">
        <v>25</v>
      </c>
      <c r="E16" s="5">
        <v>20</v>
      </c>
      <c r="F16" s="5">
        <v>0</v>
      </c>
      <c r="G16" s="40">
        <f t="shared" si="0"/>
        <v>45</v>
      </c>
      <c r="H16" s="131">
        <v>5</v>
      </c>
      <c r="I16" s="8"/>
    </row>
    <row r="17" spans="1:9" ht="33" customHeight="1" thickBot="1">
      <c r="A17" s="184" t="s">
        <v>18</v>
      </c>
      <c r="B17" s="186"/>
      <c r="C17" s="186"/>
      <c r="D17" s="53">
        <f>SUM(D11:D16)</f>
        <v>155</v>
      </c>
      <c r="E17" s="54">
        <f>SUM(E11:E16)</f>
        <v>55</v>
      </c>
      <c r="F17" s="54">
        <f>SUM(F11:F16)</f>
        <v>60</v>
      </c>
      <c r="G17" s="55">
        <f>SUM(G11:G16)</f>
        <v>270</v>
      </c>
      <c r="H17" s="86">
        <f>SUM(H11:H16)</f>
        <v>30</v>
      </c>
      <c r="I17" s="8"/>
    </row>
    <row r="18" spans="1:9" ht="15.75" thickBot="1">
      <c r="A18" s="6"/>
      <c r="B18" s="6"/>
      <c r="C18" s="6"/>
      <c r="D18" s="6"/>
      <c r="E18" s="6"/>
      <c r="F18" s="6"/>
      <c r="G18" s="6"/>
      <c r="H18" s="6"/>
      <c r="I18" s="6"/>
    </row>
    <row r="19" spans="1:9" ht="18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  <c r="I19" s="8"/>
    </row>
    <row r="20" spans="1:9" ht="18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  <c r="I20" s="8"/>
    </row>
    <row r="21" spans="1:9" ht="18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  <c r="I21" s="8"/>
    </row>
    <row r="22" spans="1:9" ht="33" customHeight="1">
      <c r="A22" s="166" t="s">
        <v>8</v>
      </c>
      <c r="B22" s="166" t="s">
        <v>3</v>
      </c>
      <c r="C22" s="183" t="s">
        <v>4</v>
      </c>
      <c r="D22" s="187" t="s">
        <v>5</v>
      </c>
      <c r="E22" s="188"/>
      <c r="F22" s="188"/>
      <c r="G22" s="189"/>
      <c r="H22" s="194" t="s">
        <v>6</v>
      </c>
      <c r="I22" s="8"/>
    </row>
    <row r="23" spans="1:9" ht="33" customHeight="1" thickBot="1">
      <c r="A23" s="178"/>
      <c r="B23" s="178"/>
      <c r="C23" s="184"/>
      <c r="D23" s="35" t="s">
        <v>109</v>
      </c>
      <c r="E23" s="36" t="s">
        <v>110</v>
      </c>
      <c r="F23" s="36" t="s">
        <v>111</v>
      </c>
      <c r="G23" s="37" t="s">
        <v>7</v>
      </c>
      <c r="H23" s="181"/>
      <c r="I23" s="8"/>
    </row>
    <row r="24" spans="1:9" ht="30" customHeight="1">
      <c r="A24" s="183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127">
        <v>6</v>
      </c>
      <c r="I24" s="8"/>
    </row>
    <row r="25" spans="1:9" ht="27.75" customHeight="1">
      <c r="A25" s="193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2">
        <v>6</v>
      </c>
      <c r="I25" s="8"/>
    </row>
    <row r="26" spans="1:9" ht="28.5" customHeight="1">
      <c r="A26" s="193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2">
        <v>3</v>
      </c>
      <c r="I26" s="8"/>
    </row>
    <row r="27" spans="1:9" ht="26.25" customHeight="1" thickBot="1">
      <c r="A27" s="193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3">
        <v>5</v>
      </c>
      <c r="I27" s="8"/>
    </row>
    <row r="28" spans="1:9" ht="27.75" customHeight="1">
      <c r="A28" s="166" t="s">
        <v>10</v>
      </c>
      <c r="B28" s="108"/>
      <c r="C28" s="132" t="s">
        <v>20</v>
      </c>
      <c r="D28" s="82"/>
      <c r="E28" s="2"/>
      <c r="F28" s="2"/>
      <c r="G28" s="60">
        <v>30</v>
      </c>
      <c r="H28" s="129">
        <v>2</v>
      </c>
      <c r="I28" s="8"/>
    </row>
    <row r="29" spans="1:9" ht="23.25" customHeight="1" thickBot="1">
      <c r="A29" s="178"/>
      <c r="B29" s="109"/>
      <c r="C29" s="133" t="s">
        <v>21</v>
      </c>
      <c r="D29" s="81"/>
      <c r="E29" s="5"/>
      <c r="F29" s="5"/>
      <c r="G29" s="40">
        <v>30</v>
      </c>
      <c r="H29" s="134">
        <v>2</v>
      </c>
      <c r="I29" s="8"/>
    </row>
    <row r="30" spans="1:9" ht="33" customHeight="1" thickBot="1">
      <c r="A30" s="1" t="s">
        <v>15</v>
      </c>
      <c r="B30" s="9" t="s">
        <v>198</v>
      </c>
      <c r="C30" s="135" t="s">
        <v>45</v>
      </c>
      <c r="D30" s="136"/>
      <c r="E30" s="137"/>
      <c r="F30" s="137"/>
      <c r="G30" s="138">
        <v>60</v>
      </c>
      <c r="H30" s="139">
        <v>6</v>
      </c>
      <c r="I30" s="6"/>
    </row>
    <row r="31" spans="1:9" ht="33" customHeight="1" thickBot="1">
      <c r="A31" s="184" t="s">
        <v>18</v>
      </c>
      <c r="B31" s="186"/>
      <c r="C31" s="186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140">
        <f>SUM(H24:H30)</f>
        <v>30</v>
      </c>
      <c r="I31" s="8"/>
    </row>
    <row r="32" spans="1:9" ht="15.75" thickBot="1">
      <c r="A32" s="6"/>
      <c r="B32" s="6"/>
      <c r="C32" s="6"/>
      <c r="D32" s="6"/>
      <c r="E32" s="6"/>
      <c r="F32" s="6"/>
      <c r="G32" s="6"/>
      <c r="H32" s="6"/>
      <c r="I32" s="6"/>
    </row>
    <row r="33" spans="1:9" ht="18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  <c r="I33" s="8"/>
    </row>
    <row r="34" spans="1:9" ht="18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  <c r="I34" s="8"/>
    </row>
    <row r="35" spans="1:9" ht="18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  <c r="I35" s="8"/>
    </row>
    <row r="36" spans="1:9" ht="15">
      <c r="A36" s="166" t="s">
        <v>8</v>
      </c>
      <c r="B36" s="166" t="s">
        <v>3</v>
      </c>
      <c r="C36" s="183" t="s">
        <v>4</v>
      </c>
      <c r="D36" s="187" t="s">
        <v>5</v>
      </c>
      <c r="E36" s="188"/>
      <c r="F36" s="188"/>
      <c r="G36" s="189"/>
      <c r="H36" s="194" t="s">
        <v>6</v>
      </c>
      <c r="I36" s="8"/>
    </row>
    <row r="37" spans="1:9" ht="15.75" thickBot="1">
      <c r="A37" s="178"/>
      <c r="B37" s="178"/>
      <c r="C37" s="184"/>
      <c r="D37" s="35" t="s">
        <v>109</v>
      </c>
      <c r="E37" s="36" t="s">
        <v>110</v>
      </c>
      <c r="F37" s="36" t="s">
        <v>111</v>
      </c>
      <c r="G37" s="37" t="s">
        <v>7</v>
      </c>
      <c r="H37" s="181"/>
      <c r="I37" s="8"/>
    </row>
    <row r="38" spans="1:9" ht="33" customHeight="1">
      <c r="A38" s="183" t="s">
        <v>9</v>
      </c>
      <c r="B38" s="21" t="s">
        <v>141</v>
      </c>
      <c r="C38" s="21" t="s">
        <v>46</v>
      </c>
      <c r="D38" s="78">
        <v>60</v>
      </c>
      <c r="E38" s="79">
        <v>0</v>
      </c>
      <c r="F38" s="79">
        <v>0</v>
      </c>
      <c r="G38" s="38">
        <f>SUM(D38:F38)</f>
        <v>60</v>
      </c>
      <c r="H38" s="127">
        <v>6</v>
      </c>
      <c r="I38" s="8"/>
    </row>
    <row r="39" spans="1:9" ht="33" customHeight="1">
      <c r="A39" s="193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42">
        <v>6</v>
      </c>
      <c r="I39" s="8"/>
    </row>
    <row r="40" spans="1:9" ht="33" customHeight="1">
      <c r="A40" s="193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42">
        <v>6</v>
      </c>
      <c r="I40" s="8"/>
    </row>
    <row r="41" spans="1:9" ht="33" customHeight="1" thickBot="1">
      <c r="A41" s="193"/>
      <c r="B41" s="22" t="s">
        <v>196</v>
      </c>
      <c r="C41" s="20" t="s">
        <v>49</v>
      </c>
      <c r="D41" s="81">
        <v>30</v>
      </c>
      <c r="E41" s="5">
        <v>30</v>
      </c>
      <c r="F41" s="5">
        <v>0</v>
      </c>
      <c r="G41" s="40">
        <f>SUM(D41:F41)</f>
        <v>60</v>
      </c>
      <c r="H41" s="43">
        <v>6</v>
      </c>
      <c r="I41" s="8"/>
    </row>
    <row r="42" spans="1:9" ht="33" customHeight="1" thickBot="1">
      <c r="A42" s="1" t="s">
        <v>10</v>
      </c>
      <c r="B42" s="108" t="s">
        <v>198</v>
      </c>
      <c r="C42" s="26" t="s">
        <v>171</v>
      </c>
      <c r="D42" s="136">
        <v>30</v>
      </c>
      <c r="E42" s="137">
        <v>30</v>
      </c>
      <c r="F42" s="137">
        <v>0</v>
      </c>
      <c r="G42" s="119">
        <f>SUM(D42:F42)</f>
        <v>60</v>
      </c>
      <c r="H42" s="144">
        <v>6</v>
      </c>
      <c r="I42" s="8"/>
    </row>
    <row r="43" spans="1:9" ht="33" customHeight="1" thickBot="1">
      <c r="A43" s="184" t="s">
        <v>18</v>
      </c>
      <c r="B43" s="186"/>
      <c r="C43" s="186"/>
      <c r="D43" s="53">
        <f>SUM(D38:D42)</f>
        <v>183</v>
      </c>
      <c r="E43" s="54">
        <f>SUM(E38:E42)</f>
        <v>117</v>
      </c>
      <c r="F43" s="54">
        <f>SUM(F38:F42)</f>
        <v>0</v>
      </c>
      <c r="G43" s="55">
        <f>SUM(G38:G42)</f>
        <v>300</v>
      </c>
      <c r="H43" s="140">
        <f>SUM(H38:H42)</f>
        <v>30</v>
      </c>
      <c r="I43" s="8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.75" thickBot="1">
      <c r="A45" s="6"/>
      <c r="B45" s="6"/>
      <c r="C45" s="6"/>
      <c r="D45" s="6"/>
      <c r="E45" s="6"/>
      <c r="F45" s="6"/>
      <c r="G45" s="6"/>
      <c r="H45" s="6"/>
      <c r="I45" s="6"/>
    </row>
    <row r="46" spans="1:9" ht="18" customHeight="1" thickBot="1" thickTop="1">
      <c r="A46" s="169" t="s">
        <v>0</v>
      </c>
      <c r="B46" s="170"/>
      <c r="C46" s="170"/>
      <c r="D46" s="170"/>
      <c r="E46" s="170"/>
      <c r="F46" s="170"/>
      <c r="G46" s="170"/>
      <c r="H46" s="171"/>
      <c r="I46" s="8"/>
    </row>
    <row r="47" spans="1:9" ht="18" customHeight="1" thickBot="1">
      <c r="A47" s="172" t="s">
        <v>22</v>
      </c>
      <c r="B47" s="173"/>
      <c r="C47" s="173"/>
      <c r="D47" s="173"/>
      <c r="E47" s="173"/>
      <c r="F47" s="173"/>
      <c r="G47" s="173"/>
      <c r="H47" s="174"/>
      <c r="I47" s="8"/>
    </row>
    <row r="48" spans="1:9" ht="18" customHeight="1" thickBot="1">
      <c r="A48" s="175" t="s">
        <v>16</v>
      </c>
      <c r="B48" s="176"/>
      <c r="C48" s="176"/>
      <c r="D48" s="176"/>
      <c r="E48" s="176"/>
      <c r="F48" s="176"/>
      <c r="G48" s="176"/>
      <c r="H48" s="177"/>
      <c r="I48" s="8"/>
    </row>
    <row r="49" spans="1:9" ht="15">
      <c r="A49" s="166" t="s">
        <v>8</v>
      </c>
      <c r="B49" s="166" t="s">
        <v>3</v>
      </c>
      <c r="C49" s="183" t="s">
        <v>4</v>
      </c>
      <c r="D49" s="187" t="s">
        <v>5</v>
      </c>
      <c r="E49" s="188"/>
      <c r="F49" s="188"/>
      <c r="G49" s="189"/>
      <c r="H49" s="194" t="s">
        <v>6</v>
      </c>
      <c r="I49" s="8"/>
    </row>
    <row r="50" spans="1:9" ht="15.75" thickBot="1">
      <c r="A50" s="178"/>
      <c r="B50" s="178"/>
      <c r="C50" s="184"/>
      <c r="D50" s="35" t="s">
        <v>109</v>
      </c>
      <c r="E50" s="36" t="s">
        <v>110</v>
      </c>
      <c r="F50" s="36" t="s">
        <v>111</v>
      </c>
      <c r="G50" s="37" t="s">
        <v>7</v>
      </c>
      <c r="H50" s="181"/>
      <c r="I50" s="8"/>
    </row>
    <row r="51" spans="1:9" ht="33" customHeight="1">
      <c r="A51" s="183" t="s">
        <v>9</v>
      </c>
      <c r="B51" s="14" t="s">
        <v>137</v>
      </c>
      <c r="C51" s="14" t="s">
        <v>50</v>
      </c>
      <c r="D51" s="78">
        <v>45</v>
      </c>
      <c r="E51" s="79">
        <v>15</v>
      </c>
      <c r="F51" s="79">
        <v>0</v>
      </c>
      <c r="G51" s="38">
        <f>SUM(D51:F51)</f>
        <v>60</v>
      </c>
      <c r="H51" s="127">
        <v>6</v>
      </c>
      <c r="I51" s="8"/>
    </row>
    <row r="52" spans="1:9" ht="33" customHeight="1">
      <c r="A52" s="193"/>
      <c r="B52" s="15" t="s">
        <v>19</v>
      </c>
      <c r="C52" s="15" t="s">
        <v>51</v>
      </c>
      <c r="D52" s="80">
        <v>30</v>
      </c>
      <c r="E52" s="3">
        <v>18</v>
      </c>
      <c r="F52" s="3">
        <v>12</v>
      </c>
      <c r="G52" s="39">
        <f>SUM(D52:F52)</f>
        <v>60</v>
      </c>
      <c r="H52" s="42">
        <v>6</v>
      </c>
      <c r="I52" s="8"/>
    </row>
    <row r="53" spans="1:9" ht="33" customHeight="1" thickBot="1">
      <c r="A53" s="193"/>
      <c r="B53" s="145" t="s">
        <v>52</v>
      </c>
      <c r="C53" s="146" t="s">
        <v>53</v>
      </c>
      <c r="D53" s="80">
        <v>30</v>
      </c>
      <c r="E53" s="3">
        <v>30</v>
      </c>
      <c r="F53" s="3">
        <v>0</v>
      </c>
      <c r="G53" s="39">
        <f>SUM(D53:F53)</f>
        <v>60</v>
      </c>
      <c r="H53" s="42">
        <v>6</v>
      </c>
      <c r="I53" s="8"/>
    </row>
    <row r="54" spans="1:9" ht="33" customHeight="1" thickBot="1">
      <c r="A54" s="1" t="s">
        <v>10</v>
      </c>
      <c r="B54" s="26" t="s">
        <v>222</v>
      </c>
      <c r="C54" s="30" t="s">
        <v>172</v>
      </c>
      <c r="D54" s="147">
        <v>25</v>
      </c>
      <c r="E54" s="148">
        <v>20</v>
      </c>
      <c r="F54" s="148">
        <v>0</v>
      </c>
      <c r="G54" s="149">
        <f>SUM(D54:F54)</f>
        <v>45</v>
      </c>
      <c r="H54" s="144">
        <v>5</v>
      </c>
      <c r="I54" s="8"/>
    </row>
    <row r="55" spans="1:9" ht="33" customHeight="1" thickBot="1">
      <c r="A55" s="115"/>
      <c r="B55" s="135"/>
      <c r="C55" s="150" t="s">
        <v>12</v>
      </c>
      <c r="D55" s="151"/>
      <c r="E55" s="152"/>
      <c r="F55" s="152"/>
      <c r="G55" s="153">
        <v>10</v>
      </c>
      <c r="H55" s="143">
        <v>7</v>
      </c>
      <c r="I55" s="8"/>
    </row>
    <row r="56" spans="1:9" ht="33" customHeight="1" thickBot="1">
      <c r="A56" s="184" t="s">
        <v>18</v>
      </c>
      <c r="B56" s="186"/>
      <c r="C56" s="186"/>
      <c r="D56" s="53">
        <f>SUM(D51:D55)</f>
        <v>130</v>
      </c>
      <c r="E56" s="54">
        <f>SUM(E51:E55)</f>
        <v>83</v>
      </c>
      <c r="F56" s="54">
        <f>SUM(F51:F55)</f>
        <v>12</v>
      </c>
      <c r="G56" s="55">
        <f>SUM(G51:G55)</f>
        <v>235</v>
      </c>
      <c r="H56" s="86">
        <f>SUM(H51:H55)</f>
        <v>30</v>
      </c>
      <c r="I56" s="8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</sheetData>
  <sheetProtection/>
  <mergeCells count="46">
    <mergeCell ref="A7:H7"/>
    <mergeCell ref="A1:I1"/>
    <mergeCell ref="A2:H2"/>
    <mergeCell ref="A3:H3"/>
    <mergeCell ref="A4:H4"/>
    <mergeCell ref="A6:H6"/>
    <mergeCell ref="A21:H21"/>
    <mergeCell ref="A22:A23"/>
    <mergeCell ref="B22:B23"/>
    <mergeCell ref="C22:C23"/>
    <mergeCell ref="A8:H8"/>
    <mergeCell ref="A9:A10"/>
    <mergeCell ref="B9:B10"/>
    <mergeCell ref="C9:C10"/>
    <mergeCell ref="D9:G9"/>
    <mergeCell ref="H9:H10"/>
    <mergeCell ref="A34:H34"/>
    <mergeCell ref="A35:H35"/>
    <mergeCell ref="A36:A37"/>
    <mergeCell ref="B36:B37"/>
    <mergeCell ref="H22:H23"/>
    <mergeCell ref="A11:A14"/>
    <mergeCell ref="A15:A16"/>
    <mergeCell ref="A17:C17"/>
    <mergeCell ref="A19:H19"/>
    <mergeCell ref="A20:H20"/>
    <mergeCell ref="A49:A50"/>
    <mergeCell ref="B49:B50"/>
    <mergeCell ref="C49:C50"/>
    <mergeCell ref="D49:G49"/>
    <mergeCell ref="D22:G22"/>
    <mergeCell ref="H36:H37"/>
    <mergeCell ref="A24:A27"/>
    <mergeCell ref="A28:A29"/>
    <mergeCell ref="A31:C31"/>
    <mergeCell ref="A33:H33"/>
    <mergeCell ref="C36:C37"/>
    <mergeCell ref="D36:G36"/>
    <mergeCell ref="H49:H50"/>
    <mergeCell ref="A51:A53"/>
    <mergeCell ref="A56:C56"/>
    <mergeCell ref="A38:A41"/>
    <mergeCell ref="A43:C43"/>
    <mergeCell ref="A46:H46"/>
    <mergeCell ref="A47:H47"/>
    <mergeCell ref="A48:H48"/>
  </mergeCells>
  <hyperlinks>
    <hyperlink ref="B24" r:id="rId1" display="mailto:nevenkamaras@net.hr"/>
    <hyperlink ref="B25" r:id="rId2" display="mailto:josip.babin@kifst.hr"/>
    <hyperlink ref="C25" r:id="rId3" display="https://moodle.carnet.hr/course/view.php?id=1787"/>
    <hyperlink ref="B26" r:id="rId4" display="mailto:ivica_stipic@yahoo.com"/>
    <hyperlink ref="B38" r:id="rId5" display="mailto:jasbib@kifst.hr"/>
    <hyperlink ref="B51" r:id="rId6" display="mailto:jelena.rodek@kifst.hr"/>
    <hyperlink ref="C51" r:id="rId7" display="https://moodle.carnet.hr/course/enrol.php?id=1919"/>
    <hyperlink ref="B52" r:id="rId8" display="mailto:vladimir.ivancev@mefst.hr"/>
    <hyperlink ref="B53" r:id="rId9" display="mailto:boris.milavic@kifst.hr"/>
    <hyperlink ref="C53" r:id="rId10" display="https://moodle.carnet.hr/course/enrol.php?id=1609"/>
  </hyperlinks>
  <printOptions/>
  <pageMargins left="0.25" right="0.25" top="0.75" bottom="0.75" header="0.3" footer="0.3"/>
  <pageSetup horizontalDpi="600" verticalDpi="600" orientation="portrait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A31" sqref="A31:C31"/>
    </sheetView>
  </sheetViews>
  <sheetFormatPr defaultColWidth="9.140625" defaultRowHeight="15"/>
  <cols>
    <col min="1" max="1" width="9.7109375" style="6" customWidth="1"/>
    <col min="2" max="2" width="24.00390625" style="6" customWidth="1"/>
    <col min="3" max="3" width="31.71093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31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58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34</v>
      </c>
      <c r="C15" s="31" t="s">
        <v>59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34</v>
      </c>
      <c r="C16" s="32" t="s">
        <v>60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34</v>
      </c>
      <c r="C42" s="26" t="s">
        <v>61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8" t="s">
        <v>34</v>
      </c>
      <c r="C53" s="30" t="s">
        <v>62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  <row r="56" ht="15.75" customHeight="1"/>
    <row r="57" ht="15" customHeight="1"/>
  </sheetData>
  <sheetProtection/>
  <mergeCells count="46">
    <mergeCell ref="H48:H49"/>
    <mergeCell ref="A50:A52"/>
    <mergeCell ref="A55:C55"/>
    <mergeCell ref="A15:A16"/>
    <mergeCell ref="A48:A49"/>
    <mergeCell ref="B48:B49"/>
    <mergeCell ref="C48:C49"/>
    <mergeCell ref="D48:G48"/>
    <mergeCell ref="A38:A41"/>
    <mergeCell ref="A43:C43"/>
    <mergeCell ref="A45:H45"/>
    <mergeCell ref="A46:H46"/>
    <mergeCell ref="A47:H47"/>
    <mergeCell ref="A35:H35"/>
    <mergeCell ref="A36:A37"/>
    <mergeCell ref="B36:B37"/>
    <mergeCell ref="C36:C37"/>
    <mergeCell ref="D36:G36"/>
    <mergeCell ref="H36:H37"/>
    <mergeCell ref="A24:A27"/>
    <mergeCell ref="A28:A29"/>
    <mergeCell ref="A31:C31"/>
    <mergeCell ref="A33:H33"/>
    <mergeCell ref="A34:H34"/>
    <mergeCell ref="A17:C17"/>
    <mergeCell ref="A19:H19"/>
    <mergeCell ref="A20:H20"/>
    <mergeCell ref="A21:H21"/>
    <mergeCell ref="A22:A23"/>
    <mergeCell ref="B22:B23"/>
    <mergeCell ref="C22:C23"/>
    <mergeCell ref="D22:G22"/>
    <mergeCell ref="H22:H23"/>
    <mergeCell ref="A1:I1"/>
    <mergeCell ref="A2:I2"/>
    <mergeCell ref="A3:I3"/>
    <mergeCell ref="A4:I4"/>
    <mergeCell ref="A6:H6"/>
    <mergeCell ref="A11:A14"/>
    <mergeCell ref="A7:H7"/>
    <mergeCell ref="A8:H8"/>
    <mergeCell ref="A9:A10"/>
    <mergeCell ref="B9:B10"/>
    <mergeCell ref="C9:C10"/>
    <mergeCell ref="D9:G9"/>
    <mergeCell ref="H9:H10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31" sqref="A31:C31"/>
    </sheetView>
  </sheetViews>
  <sheetFormatPr defaultColWidth="9.140625" defaultRowHeight="15"/>
  <cols>
    <col min="1" max="1" width="9.57421875" style="6" customWidth="1"/>
    <col min="2" max="2" width="24.140625" style="6" customWidth="1"/>
    <col min="3" max="3" width="30.42187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24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151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152</v>
      </c>
      <c r="C15" s="31" t="s">
        <v>63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152</v>
      </c>
      <c r="C16" s="32" t="s">
        <v>64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8" t="s">
        <v>152</v>
      </c>
      <c r="C42" s="26" t="s">
        <v>65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8" t="s">
        <v>152</v>
      </c>
      <c r="C53" s="30" t="s">
        <v>66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1" sqref="A31:C31"/>
    </sheetView>
  </sheetViews>
  <sheetFormatPr defaultColWidth="9.140625" defaultRowHeight="15"/>
  <cols>
    <col min="1" max="1" width="9.57421875" style="6" customWidth="1"/>
    <col min="2" max="2" width="25.140625" style="6" customWidth="1"/>
    <col min="3" max="3" width="31.00390625" style="6" customWidth="1"/>
    <col min="4" max="4" width="6.00390625" style="6" customWidth="1"/>
    <col min="5" max="5" width="5.140625" style="6" customWidth="1"/>
    <col min="6" max="6" width="4.0039062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26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139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140</v>
      </c>
      <c r="C15" s="31" t="s">
        <v>72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99" t="s">
        <v>117</v>
      </c>
      <c r="C16" s="32" t="s">
        <v>67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" t="s">
        <v>117</v>
      </c>
      <c r="C42" s="26" t="s">
        <v>68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10" t="s">
        <v>140</v>
      </c>
      <c r="C53" s="30" t="s">
        <v>69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38" r:id="rId9" display="mailto:jasbib@kifst.hr"/>
    <hyperlink ref="B50" r:id="rId10" display="mailto:jelena.rodek@kifst.hr"/>
    <hyperlink ref="C50" r:id="rId11" display="https://moodle.carnet.hr/course/enrol.php?id=1919"/>
    <hyperlink ref="B51" r:id="rId12" display="mailto:vladimir.ivancev@mefst.hr"/>
    <hyperlink ref="B52" r:id="rId13" display="mailto:boris.milavic@kifst.hr"/>
    <hyperlink ref="C52" r:id="rId14" display="https://moodle.carnet.hr/course/enrol.php?id=1609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1" sqref="A31:C31"/>
    </sheetView>
  </sheetViews>
  <sheetFormatPr defaultColWidth="9.140625" defaultRowHeight="15"/>
  <cols>
    <col min="1" max="1" width="9.28125" style="6" customWidth="1"/>
    <col min="2" max="2" width="22.7109375" style="6" customWidth="1"/>
    <col min="3" max="3" width="31.00390625" style="6" customWidth="1"/>
    <col min="4" max="4" width="6.00390625" style="6" customWidth="1"/>
    <col min="5" max="5" width="4.140625" style="6" customWidth="1"/>
    <col min="6" max="6" width="4.57421875" style="6" customWidth="1"/>
    <col min="7" max="7" width="5.7109375" style="6" customWidth="1"/>
    <col min="8" max="8" width="5.00390625" style="6" customWidth="1"/>
    <col min="9" max="9" width="6.2812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200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104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 thickBot="1">
      <c r="A15" s="166" t="s">
        <v>10</v>
      </c>
      <c r="B15" s="108" t="s">
        <v>126</v>
      </c>
      <c r="C15" s="31" t="s">
        <v>201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8" t="s">
        <v>126</v>
      </c>
      <c r="C16" s="97" t="s">
        <v>202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15.75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thickBot="1"/>
    <row r="19" spans="1:8" ht="16.5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5.75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5.75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5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5.75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24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15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24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15.75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15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15.75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26.25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15.75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18.5" customHeight="1" thickBot="1"/>
    <row r="33" spans="1:8" ht="16.5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5.75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5.75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5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5.75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24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24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24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24.75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26.25" thickBot="1">
      <c r="A42" s="1" t="s">
        <v>10</v>
      </c>
      <c r="B42" s="108" t="s">
        <v>126</v>
      </c>
      <c r="C42" s="26" t="s">
        <v>203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15.75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5.75" thickBot="1"/>
    <row r="45" spans="1:8" ht="16.5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5.75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5.75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15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15.75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24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15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24.75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26.25" thickBot="1">
      <c r="A53" s="157" t="s">
        <v>10</v>
      </c>
      <c r="B53" s="108" t="s">
        <v>126</v>
      </c>
      <c r="C53" s="30" t="s">
        <v>204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15.75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15.75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  <mergeCell ref="D48:G48"/>
    <mergeCell ref="H48:H49"/>
    <mergeCell ref="A28:A29"/>
    <mergeCell ref="A31:C31"/>
    <mergeCell ref="A33:H33"/>
    <mergeCell ref="A34:H34"/>
    <mergeCell ref="A35:H35"/>
    <mergeCell ref="A36:A37"/>
    <mergeCell ref="B36:B37"/>
    <mergeCell ref="C36:C37"/>
    <mergeCell ref="D36:G36"/>
    <mergeCell ref="H36:H37"/>
    <mergeCell ref="A22:A23"/>
    <mergeCell ref="B22:B23"/>
    <mergeCell ref="C22:C23"/>
    <mergeCell ref="D22:G22"/>
    <mergeCell ref="H22:H23"/>
    <mergeCell ref="A24:A27"/>
    <mergeCell ref="A11:A14"/>
    <mergeCell ref="A15:A16"/>
    <mergeCell ref="A17:C17"/>
    <mergeCell ref="A19:H19"/>
    <mergeCell ref="A20:H20"/>
    <mergeCell ref="A21:H21"/>
    <mergeCell ref="A8:H8"/>
    <mergeCell ref="A9:A10"/>
    <mergeCell ref="B9:B10"/>
    <mergeCell ref="C9:C10"/>
    <mergeCell ref="D9:G9"/>
    <mergeCell ref="H9:H10"/>
    <mergeCell ref="A1:I1"/>
    <mergeCell ref="A2:I2"/>
    <mergeCell ref="A3:I3"/>
    <mergeCell ref="A4:I4"/>
    <mergeCell ref="A6:H6"/>
    <mergeCell ref="A7:H7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31" sqref="A31:C31"/>
    </sheetView>
  </sheetViews>
  <sheetFormatPr defaultColWidth="9.140625" defaultRowHeight="15"/>
  <cols>
    <col min="1" max="1" width="9.00390625" style="6" customWidth="1"/>
    <col min="2" max="2" width="24.7109375" style="6" customWidth="1"/>
    <col min="3" max="3" width="31.140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219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216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8" t="s">
        <v>147</v>
      </c>
      <c r="C15" s="31" t="s">
        <v>217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9" t="s">
        <v>147</v>
      </c>
      <c r="C16" s="32" t="s">
        <v>218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10" t="s">
        <v>147</v>
      </c>
      <c r="C42" s="26" t="s">
        <v>220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161" t="s">
        <v>10</v>
      </c>
      <c r="B53" s="110" t="s">
        <v>147</v>
      </c>
      <c r="C53" s="30" t="s">
        <v>221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1:I1"/>
    <mergeCell ref="A2:I2"/>
    <mergeCell ref="A3:I3"/>
    <mergeCell ref="A4:I4"/>
    <mergeCell ref="A6:H6"/>
    <mergeCell ref="A7:H7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A21:H21"/>
    <mergeCell ref="D36:G36"/>
    <mergeCell ref="H36:H37"/>
    <mergeCell ref="A22:A23"/>
    <mergeCell ref="B22:B23"/>
    <mergeCell ref="C22:C23"/>
    <mergeCell ref="D22:G22"/>
    <mergeCell ref="H22:H23"/>
    <mergeCell ref="A24:A27"/>
    <mergeCell ref="D48:G48"/>
    <mergeCell ref="H48:H49"/>
    <mergeCell ref="A28:A29"/>
    <mergeCell ref="A31:C31"/>
    <mergeCell ref="A33:H33"/>
    <mergeCell ref="A34:H34"/>
    <mergeCell ref="A35:H35"/>
    <mergeCell ref="A36:A37"/>
    <mergeCell ref="B36:B37"/>
    <mergeCell ref="C36:C37"/>
    <mergeCell ref="A50:A52"/>
    <mergeCell ref="A55:C55"/>
    <mergeCell ref="A38:A41"/>
    <mergeCell ref="A43:C43"/>
    <mergeCell ref="A45:H45"/>
    <mergeCell ref="A46:H46"/>
    <mergeCell ref="A47:H47"/>
    <mergeCell ref="A48:A49"/>
    <mergeCell ref="B48:B49"/>
    <mergeCell ref="C48:C49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31" sqref="A31:C31"/>
    </sheetView>
  </sheetViews>
  <sheetFormatPr defaultColWidth="9.140625" defaultRowHeight="15"/>
  <cols>
    <col min="1" max="1" width="9.00390625" style="6" customWidth="1"/>
    <col min="2" max="2" width="24.57421875" style="6" customWidth="1"/>
    <col min="3" max="3" width="31.8515625" style="6" customWidth="1"/>
    <col min="4" max="4" width="6.00390625" style="6" customWidth="1"/>
    <col min="5" max="5" width="5.140625" style="6" customWidth="1"/>
    <col min="6" max="6" width="5.421875" style="6" customWidth="1"/>
    <col min="7" max="7" width="5.7109375" style="6" customWidth="1"/>
    <col min="8" max="8" width="5.00390625" style="6" customWidth="1"/>
    <col min="9" max="9" width="7.7109375" style="6" customWidth="1"/>
    <col min="10" max="16384" width="9.140625" style="6" customWidth="1"/>
  </cols>
  <sheetData>
    <row r="1" spans="1:9" ht="15.75">
      <c r="A1" s="191" t="s">
        <v>205</v>
      </c>
      <c r="B1" s="191"/>
      <c r="C1" s="191"/>
      <c r="D1" s="191"/>
      <c r="E1" s="191"/>
      <c r="F1" s="191"/>
      <c r="G1" s="191"/>
      <c r="H1" s="191"/>
      <c r="I1" s="191"/>
    </row>
    <row r="2" spans="1:9" ht="15" customHeight="1">
      <c r="A2" s="192" t="s">
        <v>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2" t="s">
        <v>30</v>
      </c>
      <c r="B3" s="192"/>
      <c r="C3" s="192"/>
      <c r="D3" s="192"/>
      <c r="E3" s="192"/>
      <c r="F3" s="192"/>
      <c r="G3" s="192"/>
      <c r="H3" s="192"/>
      <c r="I3" s="192"/>
    </row>
    <row r="4" spans="1:11" s="7" customFormat="1" ht="15" customHeight="1">
      <c r="A4" s="192" t="s">
        <v>70</v>
      </c>
      <c r="B4" s="192"/>
      <c r="C4" s="192"/>
      <c r="D4" s="192"/>
      <c r="E4" s="192"/>
      <c r="F4" s="192"/>
      <c r="G4" s="192"/>
      <c r="H4" s="192"/>
      <c r="I4" s="192"/>
      <c r="J4" s="6"/>
      <c r="K4" s="6"/>
    </row>
    <row r="5" ht="15" customHeight="1" thickBot="1"/>
    <row r="6" spans="1:8" ht="18.75" customHeight="1" thickBot="1" thickTop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ht="18.75" customHeight="1" thickBot="1">
      <c r="A7" s="172" t="s">
        <v>1</v>
      </c>
      <c r="B7" s="173"/>
      <c r="C7" s="173"/>
      <c r="D7" s="173"/>
      <c r="E7" s="173"/>
      <c r="F7" s="173"/>
      <c r="G7" s="173"/>
      <c r="H7" s="174"/>
    </row>
    <row r="8" spans="1:8" ht="18.75" customHeight="1" thickBot="1">
      <c r="A8" s="175" t="s">
        <v>2</v>
      </c>
      <c r="B8" s="176"/>
      <c r="C8" s="176"/>
      <c r="D8" s="176"/>
      <c r="E8" s="176"/>
      <c r="F8" s="176"/>
      <c r="G8" s="176"/>
      <c r="H8" s="177"/>
    </row>
    <row r="9" spans="1:8" ht="16.5" customHeight="1">
      <c r="A9" s="166" t="s">
        <v>8</v>
      </c>
      <c r="B9" s="166" t="s">
        <v>3</v>
      </c>
      <c r="C9" s="166" t="s">
        <v>4</v>
      </c>
      <c r="D9" s="187" t="s">
        <v>5</v>
      </c>
      <c r="E9" s="188"/>
      <c r="F9" s="188"/>
      <c r="G9" s="189"/>
      <c r="H9" s="190" t="s">
        <v>6</v>
      </c>
    </row>
    <row r="10" spans="1:8" ht="16.5" customHeight="1" thickBot="1">
      <c r="A10" s="178"/>
      <c r="B10" s="167"/>
      <c r="C10" s="167"/>
      <c r="D10" s="35" t="s">
        <v>109</v>
      </c>
      <c r="E10" s="36" t="s">
        <v>110</v>
      </c>
      <c r="F10" s="36" t="s">
        <v>111</v>
      </c>
      <c r="G10" s="37" t="s">
        <v>7</v>
      </c>
      <c r="H10" s="182"/>
    </row>
    <row r="11" spans="1:8" ht="33" customHeight="1">
      <c r="A11" s="166" t="s">
        <v>9</v>
      </c>
      <c r="B11" s="83" t="s">
        <v>185</v>
      </c>
      <c r="C11" s="12" t="s">
        <v>37</v>
      </c>
      <c r="D11" s="78">
        <v>15</v>
      </c>
      <c r="E11" s="79">
        <v>0</v>
      </c>
      <c r="F11" s="79">
        <v>30</v>
      </c>
      <c r="G11" s="38">
        <f aca="true" t="shared" si="0" ref="G11:G16">SUM(D11:F11)</f>
        <v>45</v>
      </c>
      <c r="H11" s="41">
        <v>5</v>
      </c>
    </row>
    <row r="12" spans="1:8" ht="33" customHeight="1">
      <c r="A12" s="167"/>
      <c r="B12" s="11" t="s">
        <v>33</v>
      </c>
      <c r="C12" s="159" t="s">
        <v>206</v>
      </c>
      <c r="D12" s="80">
        <v>30</v>
      </c>
      <c r="E12" s="3">
        <v>15</v>
      </c>
      <c r="F12" s="3">
        <v>0</v>
      </c>
      <c r="G12" s="39">
        <f t="shared" si="0"/>
        <v>45</v>
      </c>
      <c r="H12" s="42">
        <v>5</v>
      </c>
    </row>
    <row r="13" spans="1:8" ht="33" customHeight="1">
      <c r="A13" s="167"/>
      <c r="B13" s="11" t="s">
        <v>136</v>
      </c>
      <c r="C13" s="11" t="s">
        <v>38</v>
      </c>
      <c r="D13" s="80">
        <v>45</v>
      </c>
      <c r="E13" s="3">
        <v>0</v>
      </c>
      <c r="F13" s="3">
        <v>0</v>
      </c>
      <c r="G13" s="39">
        <f t="shared" si="0"/>
        <v>45</v>
      </c>
      <c r="H13" s="42">
        <v>5</v>
      </c>
    </row>
    <row r="14" spans="1:8" ht="33" customHeight="1" thickBot="1">
      <c r="A14" s="167"/>
      <c r="B14" s="13" t="s">
        <v>138</v>
      </c>
      <c r="C14" s="13" t="s">
        <v>39</v>
      </c>
      <c r="D14" s="81">
        <v>15</v>
      </c>
      <c r="E14" s="5">
        <v>0</v>
      </c>
      <c r="F14" s="5">
        <v>30</v>
      </c>
      <c r="G14" s="40">
        <f t="shared" si="0"/>
        <v>45</v>
      </c>
      <c r="H14" s="43">
        <v>5</v>
      </c>
    </row>
    <row r="15" spans="1:8" ht="33" customHeight="1">
      <c r="A15" s="166" t="s">
        <v>10</v>
      </c>
      <c r="B15" s="100" t="s">
        <v>118</v>
      </c>
      <c r="C15" s="31" t="s">
        <v>71</v>
      </c>
      <c r="D15" s="82">
        <v>12</v>
      </c>
      <c r="E15" s="2">
        <v>15</v>
      </c>
      <c r="F15" s="2">
        <v>18</v>
      </c>
      <c r="G15" s="60">
        <f t="shared" si="0"/>
        <v>45</v>
      </c>
      <c r="H15" s="41">
        <v>5</v>
      </c>
    </row>
    <row r="16" spans="1:8" ht="33" customHeight="1" thickBot="1">
      <c r="A16" s="178"/>
      <c r="B16" s="101" t="s">
        <v>119</v>
      </c>
      <c r="C16" s="32" t="s">
        <v>73</v>
      </c>
      <c r="D16" s="61">
        <v>15</v>
      </c>
      <c r="E16" s="62">
        <v>30</v>
      </c>
      <c r="F16" s="62">
        <v>0</v>
      </c>
      <c r="G16" s="63">
        <f t="shared" si="0"/>
        <v>45</v>
      </c>
      <c r="H16" s="89">
        <v>5</v>
      </c>
    </row>
    <row r="17" spans="1:8" ht="21.75" customHeight="1" thickBot="1">
      <c r="A17" s="184" t="s">
        <v>18</v>
      </c>
      <c r="B17" s="186"/>
      <c r="C17" s="186"/>
      <c r="D17" s="44">
        <f>SUM(D11:D16)</f>
        <v>132</v>
      </c>
      <c r="E17" s="45">
        <f>SUM(E11:E16)</f>
        <v>60</v>
      </c>
      <c r="F17" s="45">
        <f>SUM(F11:F16)</f>
        <v>78</v>
      </c>
      <c r="G17" s="96">
        <f>SUM(G11:G16)</f>
        <v>270</v>
      </c>
      <c r="H17" s="93">
        <f>SUM(H11:H16)</f>
        <v>30</v>
      </c>
    </row>
    <row r="18" ht="15.75" customHeight="1" thickBot="1"/>
    <row r="19" spans="1:8" ht="19.5" customHeight="1" thickBot="1" thickTop="1">
      <c r="A19" s="169" t="s">
        <v>0</v>
      </c>
      <c r="B19" s="170"/>
      <c r="C19" s="170"/>
      <c r="D19" s="170"/>
      <c r="E19" s="170"/>
      <c r="F19" s="170"/>
      <c r="G19" s="170"/>
      <c r="H19" s="171"/>
    </row>
    <row r="20" spans="1:8" ht="19.5" customHeight="1" thickBot="1">
      <c r="A20" s="172" t="s">
        <v>1</v>
      </c>
      <c r="B20" s="173"/>
      <c r="C20" s="173"/>
      <c r="D20" s="173"/>
      <c r="E20" s="173"/>
      <c r="F20" s="173"/>
      <c r="G20" s="173"/>
      <c r="H20" s="174"/>
    </row>
    <row r="21" spans="1:8" ht="19.5" customHeight="1" thickBot="1">
      <c r="A21" s="175" t="s">
        <v>11</v>
      </c>
      <c r="B21" s="176"/>
      <c r="C21" s="176"/>
      <c r="D21" s="176"/>
      <c r="E21" s="176"/>
      <c r="F21" s="176"/>
      <c r="G21" s="176"/>
      <c r="H21" s="177"/>
    </row>
    <row r="22" spans="1:8" ht="16.5" customHeight="1">
      <c r="A22" s="166" t="s">
        <v>8</v>
      </c>
      <c r="B22" s="166" t="s">
        <v>3</v>
      </c>
      <c r="C22" s="166" t="s">
        <v>4</v>
      </c>
      <c r="D22" s="162" t="s">
        <v>5</v>
      </c>
      <c r="E22" s="179"/>
      <c r="F22" s="179"/>
      <c r="G22" s="180"/>
      <c r="H22" s="166" t="s">
        <v>6</v>
      </c>
    </row>
    <row r="23" spans="1:8" ht="16.5" customHeight="1" thickBot="1">
      <c r="A23" s="178"/>
      <c r="B23" s="167"/>
      <c r="C23" s="167"/>
      <c r="D23" s="35" t="s">
        <v>109</v>
      </c>
      <c r="E23" s="36" t="s">
        <v>110</v>
      </c>
      <c r="F23" s="36" t="s">
        <v>111</v>
      </c>
      <c r="G23" s="37" t="s">
        <v>7</v>
      </c>
      <c r="H23" s="182"/>
    </row>
    <row r="24" spans="1:8" ht="33" customHeight="1">
      <c r="A24" s="166" t="s">
        <v>9</v>
      </c>
      <c r="B24" s="21" t="s">
        <v>13</v>
      </c>
      <c r="C24" s="17" t="s">
        <v>40</v>
      </c>
      <c r="D24" s="78">
        <v>15</v>
      </c>
      <c r="E24" s="79">
        <v>30</v>
      </c>
      <c r="F24" s="79">
        <v>15</v>
      </c>
      <c r="G24" s="38">
        <f>SUM(D24:F24)</f>
        <v>60</v>
      </c>
      <c r="H24" s="46">
        <v>6</v>
      </c>
    </row>
    <row r="25" spans="1:8" ht="33" customHeight="1">
      <c r="A25" s="167"/>
      <c r="B25" s="18" t="s">
        <v>19</v>
      </c>
      <c r="C25" s="18" t="s">
        <v>41</v>
      </c>
      <c r="D25" s="80">
        <v>30</v>
      </c>
      <c r="E25" s="3">
        <v>18</v>
      </c>
      <c r="F25" s="3">
        <v>12</v>
      </c>
      <c r="G25" s="39">
        <f>SUM(D25:F25)</f>
        <v>60</v>
      </c>
      <c r="H25" s="47">
        <v>6</v>
      </c>
    </row>
    <row r="26" spans="1:8" ht="33" customHeight="1">
      <c r="A26" s="167"/>
      <c r="B26" s="84" t="s">
        <v>42</v>
      </c>
      <c r="C26" s="33" t="s">
        <v>43</v>
      </c>
      <c r="D26" s="80">
        <v>30</v>
      </c>
      <c r="E26" s="3">
        <v>0</v>
      </c>
      <c r="F26" s="3">
        <v>10</v>
      </c>
      <c r="G26" s="39">
        <f>SUM(D26:F26)</f>
        <v>40</v>
      </c>
      <c r="H26" s="47">
        <v>3</v>
      </c>
    </row>
    <row r="27" spans="1:8" ht="33" customHeight="1" thickBot="1">
      <c r="A27" s="178"/>
      <c r="B27" s="85" t="s">
        <v>199</v>
      </c>
      <c r="C27" s="34" t="s">
        <v>44</v>
      </c>
      <c r="D27" s="81">
        <v>45</v>
      </c>
      <c r="E27" s="5">
        <v>0</v>
      </c>
      <c r="F27" s="5">
        <v>0</v>
      </c>
      <c r="G27" s="40">
        <f>SUM(D27:F27)</f>
        <v>45</v>
      </c>
      <c r="H27" s="48">
        <v>5</v>
      </c>
    </row>
    <row r="28" spans="1:8" s="8" customFormat="1" ht="33" customHeight="1">
      <c r="A28" s="183" t="s">
        <v>17</v>
      </c>
      <c r="B28" s="16"/>
      <c r="C28" s="16" t="s">
        <v>20</v>
      </c>
      <c r="D28" s="58"/>
      <c r="E28" s="59"/>
      <c r="F28" s="59"/>
      <c r="G28" s="60">
        <v>30</v>
      </c>
      <c r="H28" s="46">
        <v>2</v>
      </c>
    </row>
    <row r="29" spans="1:8" ht="33" customHeight="1" thickBot="1">
      <c r="A29" s="184"/>
      <c r="B29" s="27"/>
      <c r="C29" s="56" t="s">
        <v>21</v>
      </c>
      <c r="D29" s="61"/>
      <c r="E29" s="62"/>
      <c r="F29" s="62"/>
      <c r="G29" s="63">
        <v>30</v>
      </c>
      <c r="H29" s="48">
        <v>2</v>
      </c>
    </row>
    <row r="30" spans="1:8" ht="33" customHeight="1" thickBot="1">
      <c r="A30" s="1" t="s">
        <v>15</v>
      </c>
      <c r="B30" s="9" t="s">
        <v>223</v>
      </c>
      <c r="C30" s="9" t="s">
        <v>45</v>
      </c>
      <c r="D30" s="49"/>
      <c r="E30" s="50"/>
      <c r="F30" s="51"/>
      <c r="G30" s="57">
        <v>60</v>
      </c>
      <c r="H30" s="52">
        <v>6</v>
      </c>
    </row>
    <row r="31" spans="1:8" ht="24" customHeight="1" thickBot="1">
      <c r="A31" s="168" t="s">
        <v>18</v>
      </c>
      <c r="B31" s="185"/>
      <c r="C31" s="185"/>
      <c r="D31" s="53">
        <f>SUM(D24:D30)</f>
        <v>120</v>
      </c>
      <c r="E31" s="54">
        <f>SUM(E24:E30)</f>
        <v>48</v>
      </c>
      <c r="F31" s="54">
        <f>SUM(F24:F30)</f>
        <v>37</v>
      </c>
      <c r="G31" s="55">
        <f>SUM(G24:G30)</f>
        <v>325</v>
      </c>
      <c r="H31" s="86">
        <f>SUM(H24:H30)</f>
        <v>30</v>
      </c>
    </row>
    <row r="32" ht="16.5" customHeight="1" thickBot="1"/>
    <row r="33" spans="1:8" ht="19.5" customHeight="1" thickBot="1" thickTop="1">
      <c r="A33" s="169" t="s">
        <v>0</v>
      </c>
      <c r="B33" s="170"/>
      <c r="C33" s="170"/>
      <c r="D33" s="170"/>
      <c r="E33" s="170"/>
      <c r="F33" s="170"/>
      <c r="G33" s="170"/>
      <c r="H33" s="171"/>
    </row>
    <row r="34" spans="1:8" ht="19.5" customHeight="1" thickBot="1">
      <c r="A34" s="172" t="s">
        <v>22</v>
      </c>
      <c r="B34" s="173"/>
      <c r="C34" s="173"/>
      <c r="D34" s="173"/>
      <c r="E34" s="173"/>
      <c r="F34" s="173"/>
      <c r="G34" s="173"/>
      <c r="H34" s="174"/>
    </row>
    <row r="35" spans="1:8" ht="19.5" customHeight="1" thickBot="1">
      <c r="A35" s="175" t="s">
        <v>14</v>
      </c>
      <c r="B35" s="176"/>
      <c r="C35" s="176"/>
      <c r="D35" s="176"/>
      <c r="E35" s="176"/>
      <c r="F35" s="176"/>
      <c r="G35" s="176"/>
      <c r="H35" s="177"/>
    </row>
    <row r="36" spans="1:8" ht="16.5" customHeight="1">
      <c r="A36" s="166" t="s">
        <v>8</v>
      </c>
      <c r="B36" s="166" t="s">
        <v>3</v>
      </c>
      <c r="C36" s="166" t="s">
        <v>4</v>
      </c>
      <c r="D36" s="162" t="s">
        <v>5</v>
      </c>
      <c r="E36" s="179"/>
      <c r="F36" s="179"/>
      <c r="G36" s="180"/>
      <c r="H36" s="166" t="s">
        <v>6</v>
      </c>
    </row>
    <row r="37" spans="1:8" ht="16.5" customHeight="1" thickBot="1">
      <c r="A37" s="178"/>
      <c r="B37" s="178"/>
      <c r="C37" s="178"/>
      <c r="D37" s="35" t="s">
        <v>109</v>
      </c>
      <c r="E37" s="36" t="s">
        <v>110</v>
      </c>
      <c r="F37" s="36" t="s">
        <v>111</v>
      </c>
      <c r="G37" s="37" t="s">
        <v>7</v>
      </c>
      <c r="H37" s="181"/>
    </row>
    <row r="38" spans="1:8" ht="33" customHeight="1">
      <c r="A38" s="166" t="s">
        <v>9</v>
      </c>
      <c r="B38" s="21" t="s">
        <v>141</v>
      </c>
      <c r="C38" s="21" t="s">
        <v>46</v>
      </c>
      <c r="D38" s="82">
        <v>60</v>
      </c>
      <c r="E38" s="2">
        <v>0</v>
      </c>
      <c r="F38" s="2">
        <v>0</v>
      </c>
      <c r="G38" s="60">
        <f>SUM(D38:F38)</f>
        <v>60</v>
      </c>
      <c r="H38" s="64">
        <v>6</v>
      </c>
    </row>
    <row r="39" spans="1:8" ht="33" customHeight="1">
      <c r="A39" s="167"/>
      <c r="B39" s="18" t="s">
        <v>136</v>
      </c>
      <c r="C39" s="19" t="s">
        <v>47</v>
      </c>
      <c r="D39" s="80">
        <v>18</v>
      </c>
      <c r="E39" s="3">
        <v>42</v>
      </c>
      <c r="F39" s="3">
        <v>0</v>
      </c>
      <c r="G39" s="39">
        <f>SUM(D39:F39)</f>
        <v>60</v>
      </c>
      <c r="H39" s="65">
        <v>6</v>
      </c>
    </row>
    <row r="40" spans="1:8" ht="33" customHeight="1">
      <c r="A40" s="167"/>
      <c r="B40" s="28" t="s">
        <v>207</v>
      </c>
      <c r="C40" s="29" t="s">
        <v>48</v>
      </c>
      <c r="D40" s="80">
        <v>45</v>
      </c>
      <c r="E40" s="3">
        <v>15</v>
      </c>
      <c r="F40" s="3">
        <v>0</v>
      </c>
      <c r="G40" s="39">
        <f>SUM(D40:F40)</f>
        <v>60</v>
      </c>
      <c r="H40" s="66">
        <v>6</v>
      </c>
    </row>
    <row r="41" spans="1:8" ht="33" customHeight="1" thickBot="1">
      <c r="A41" s="167"/>
      <c r="B41" s="22" t="s">
        <v>196</v>
      </c>
      <c r="C41" s="20" t="s">
        <v>49</v>
      </c>
      <c r="D41" s="90">
        <v>30</v>
      </c>
      <c r="E41" s="4">
        <v>30</v>
      </c>
      <c r="F41" s="4">
        <v>0</v>
      </c>
      <c r="G41" s="63">
        <f>SUM(D41:F41)</f>
        <v>60</v>
      </c>
      <c r="H41" s="66">
        <v>6</v>
      </c>
    </row>
    <row r="42" spans="1:8" ht="33" customHeight="1" thickBot="1">
      <c r="A42" s="1" t="s">
        <v>10</v>
      </c>
      <c r="B42" s="102" t="s">
        <v>128</v>
      </c>
      <c r="C42" s="26" t="s">
        <v>74</v>
      </c>
      <c r="D42" s="49">
        <v>18</v>
      </c>
      <c r="E42" s="50">
        <v>18</v>
      </c>
      <c r="F42" s="51">
        <v>24</v>
      </c>
      <c r="G42" s="57">
        <f>SUM(D42:F42)</f>
        <v>60</v>
      </c>
      <c r="H42" s="67">
        <v>6</v>
      </c>
    </row>
    <row r="43" spans="1:8" ht="20.25" customHeight="1" thickBot="1">
      <c r="A43" s="168" t="s">
        <v>18</v>
      </c>
      <c r="B43" s="165"/>
      <c r="C43" s="165"/>
      <c r="D43" s="53">
        <f>SUM(D38:D42)</f>
        <v>171</v>
      </c>
      <c r="E43" s="54">
        <f>SUM(E38:E42)</f>
        <v>105</v>
      </c>
      <c r="F43" s="54">
        <f>SUM(F38:F42)</f>
        <v>24</v>
      </c>
      <c r="G43" s="55">
        <f>SUM(G38:G42)</f>
        <v>300</v>
      </c>
      <c r="H43" s="86">
        <f>SUM(H38:H42)</f>
        <v>30</v>
      </c>
    </row>
    <row r="44" ht="16.5" customHeight="1" thickBot="1"/>
    <row r="45" spans="1:8" ht="18" customHeight="1" thickBot="1" thickTop="1">
      <c r="A45" s="169" t="s">
        <v>0</v>
      </c>
      <c r="B45" s="170"/>
      <c r="C45" s="170"/>
      <c r="D45" s="170"/>
      <c r="E45" s="170"/>
      <c r="F45" s="170"/>
      <c r="G45" s="170"/>
      <c r="H45" s="171"/>
    </row>
    <row r="46" spans="1:8" ht="18" customHeight="1" thickBot="1">
      <c r="A46" s="172" t="s">
        <v>22</v>
      </c>
      <c r="B46" s="173"/>
      <c r="C46" s="173"/>
      <c r="D46" s="173"/>
      <c r="E46" s="173"/>
      <c r="F46" s="173"/>
      <c r="G46" s="173"/>
      <c r="H46" s="174"/>
    </row>
    <row r="47" spans="1:8" ht="18" customHeight="1" thickBot="1">
      <c r="A47" s="175" t="s">
        <v>16</v>
      </c>
      <c r="B47" s="176"/>
      <c r="C47" s="176"/>
      <c r="D47" s="176"/>
      <c r="E47" s="176"/>
      <c r="F47" s="176"/>
      <c r="G47" s="176"/>
      <c r="H47" s="177"/>
    </row>
    <row r="48" spans="1:8" ht="22.5" customHeight="1">
      <c r="A48" s="166" t="s">
        <v>8</v>
      </c>
      <c r="B48" s="166" t="s">
        <v>3</v>
      </c>
      <c r="C48" s="166" t="s">
        <v>4</v>
      </c>
      <c r="D48" s="162" t="s">
        <v>5</v>
      </c>
      <c r="E48" s="179"/>
      <c r="F48" s="179"/>
      <c r="G48" s="180"/>
      <c r="H48" s="166" t="s">
        <v>6</v>
      </c>
    </row>
    <row r="49" spans="1:8" ht="22.5" customHeight="1" thickBot="1">
      <c r="A49" s="167"/>
      <c r="B49" s="167"/>
      <c r="C49" s="167"/>
      <c r="D49" s="35" t="s">
        <v>109</v>
      </c>
      <c r="E49" s="36" t="s">
        <v>110</v>
      </c>
      <c r="F49" s="36" t="s">
        <v>111</v>
      </c>
      <c r="G49" s="37" t="s">
        <v>7</v>
      </c>
      <c r="H49" s="182"/>
    </row>
    <row r="50" spans="1:8" ht="33" customHeight="1">
      <c r="A50" s="162" t="s">
        <v>9</v>
      </c>
      <c r="B50" s="14" t="s">
        <v>137</v>
      </c>
      <c r="C50" s="14" t="s">
        <v>50</v>
      </c>
      <c r="D50" s="78">
        <v>45</v>
      </c>
      <c r="E50" s="79">
        <v>15</v>
      </c>
      <c r="F50" s="79">
        <v>0</v>
      </c>
      <c r="G50" s="70">
        <f>SUM(D50:F50)</f>
        <v>60</v>
      </c>
      <c r="H50" s="24">
        <v>6</v>
      </c>
    </row>
    <row r="51" spans="1:8" ht="33" customHeight="1">
      <c r="A51" s="163"/>
      <c r="B51" s="15" t="s">
        <v>19</v>
      </c>
      <c r="C51" s="15" t="s">
        <v>51</v>
      </c>
      <c r="D51" s="80">
        <v>30</v>
      </c>
      <c r="E51" s="3">
        <v>18</v>
      </c>
      <c r="F51" s="3">
        <v>12</v>
      </c>
      <c r="G51" s="71">
        <f>SUM(D51:F51)</f>
        <v>60</v>
      </c>
      <c r="H51" s="25">
        <v>6</v>
      </c>
    </row>
    <row r="52" spans="1:8" ht="33" customHeight="1" thickBot="1">
      <c r="A52" s="163"/>
      <c r="B52" s="87" t="s">
        <v>52</v>
      </c>
      <c r="C52" s="88" t="s">
        <v>53</v>
      </c>
      <c r="D52" s="81">
        <v>30</v>
      </c>
      <c r="E52" s="5">
        <v>30</v>
      </c>
      <c r="F52" s="5">
        <v>0</v>
      </c>
      <c r="G52" s="72">
        <f>SUM(D52:F52)</f>
        <v>60</v>
      </c>
      <c r="H52" s="74">
        <v>6</v>
      </c>
    </row>
    <row r="53" spans="1:8" s="8" customFormat="1" ht="33" customHeight="1" thickBot="1">
      <c r="A53" s="77" t="s">
        <v>10</v>
      </c>
      <c r="B53" s="10" t="s">
        <v>118</v>
      </c>
      <c r="C53" s="30" t="s">
        <v>75</v>
      </c>
      <c r="D53" s="68">
        <v>45</v>
      </c>
      <c r="E53" s="69">
        <v>0</v>
      </c>
      <c r="F53" s="69">
        <v>0</v>
      </c>
      <c r="G53" s="73">
        <f>SUM(D53:F53)</f>
        <v>45</v>
      </c>
      <c r="H53" s="75">
        <v>5</v>
      </c>
    </row>
    <row r="54" spans="1:8" s="8" customFormat="1" ht="33" customHeight="1" thickBot="1">
      <c r="A54" s="23"/>
      <c r="B54" s="91"/>
      <c r="C54" s="92" t="s">
        <v>12</v>
      </c>
      <c r="D54" s="94"/>
      <c r="E54" s="69"/>
      <c r="F54" s="95"/>
      <c r="G54" s="73">
        <v>10</v>
      </c>
      <c r="H54" s="76">
        <v>7</v>
      </c>
    </row>
    <row r="55" spans="1:8" ht="21" customHeight="1" thickBot="1">
      <c r="A55" s="164" t="s">
        <v>18</v>
      </c>
      <c r="B55" s="165"/>
      <c r="C55" s="165"/>
      <c r="D55" s="53">
        <f>SUM(D50:D54)</f>
        <v>150</v>
      </c>
      <c r="E55" s="54">
        <f>SUM(E50:E54)</f>
        <v>63</v>
      </c>
      <c r="F55" s="54">
        <f>SUM(F50:F54)</f>
        <v>12</v>
      </c>
      <c r="G55" s="55">
        <f>SUM(G50:G54)</f>
        <v>235</v>
      </c>
      <c r="H55" s="86">
        <f>SUM(H50:H54)</f>
        <v>30</v>
      </c>
    </row>
  </sheetData>
  <sheetProtection/>
  <mergeCells count="46">
    <mergeCell ref="A24:A27"/>
    <mergeCell ref="A28:A29"/>
    <mergeCell ref="A31:C31"/>
    <mergeCell ref="A36:A37"/>
    <mergeCell ref="B36:B37"/>
    <mergeCell ref="C36:C37"/>
    <mergeCell ref="A33:H33"/>
    <mergeCell ref="A34:H34"/>
    <mergeCell ref="A35:H35"/>
    <mergeCell ref="D36:G36"/>
    <mergeCell ref="H36:H37"/>
    <mergeCell ref="A50:A52"/>
    <mergeCell ref="A55:C55"/>
    <mergeCell ref="A38:A41"/>
    <mergeCell ref="A43:C43"/>
    <mergeCell ref="A48:A49"/>
    <mergeCell ref="B48:B49"/>
    <mergeCell ref="C48:C49"/>
    <mergeCell ref="A45:H45"/>
    <mergeCell ref="A46:H46"/>
    <mergeCell ref="A47:H47"/>
    <mergeCell ref="D48:G48"/>
    <mergeCell ref="H48:H49"/>
    <mergeCell ref="A11:A14"/>
    <mergeCell ref="A15:A16"/>
    <mergeCell ref="A17:C17"/>
    <mergeCell ref="A22:A23"/>
    <mergeCell ref="B22:B23"/>
    <mergeCell ref="C22:C23"/>
    <mergeCell ref="A19:H19"/>
    <mergeCell ref="A20:H20"/>
    <mergeCell ref="A21:H21"/>
    <mergeCell ref="D22:G22"/>
    <mergeCell ref="H22:H23"/>
    <mergeCell ref="A9:A10"/>
    <mergeCell ref="B9:B10"/>
    <mergeCell ref="C9:C10"/>
    <mergeCell ref="A8:H8"/>
    <mergeCell ref="D9:G9"/>
    <mergeCell ref="H9:H10"/>
    <mergeCell ref="A7:H7"/>
    <mergeCell ref="A1:I1"/>
    <mergeCell ref="A2:I2"/>
    <mergeCell ref="A3:I3"/>
    <mergeCell ref="A4:I4"/>
    <mergeCell ref="A6:H6"/>
  </mergeCells>
  <hyperlinks>
    <hyperlink ref="B36" r:id="rId1" display="mailto:zoran.grgantov@kifst.hr"/>
    <hyperlink ref="C36" r:id="rId2" display="https://moodle.carnet.hr/course/enrol.php?id=1977"/>
    <hyperlink ref="B49" r:id="rId3" display="mailto:katkov@kifst.hr"/>
    <hyperlink ref="C49" r:id="rId4" display="https://moodle.carnet.hr/course/enrol.php?id=1910"/>
    <hyperlink ref="B24" r:id="rId5" display="mailto:nevenkamaras@net.hr"/>
    <hyperlink ref="B25" r:id="rId6" display="mailto:josip.babin@kifst.hr"/>
    <hyperlink ref="C25" r:id="rId7" display="https://moodle.carnet.hr/course/view.php?id=1787"/>
    <hyperlink ref="B26" r:id="rId8" display="mailto:ivica_stipic@yahoo.com"/>
    <hyperlink ref="B50" r:id="rId9" display="mailto:jelena.rodek@kifst.hr"/>
    <hyperlink ref="C50" r:id="rId10" display="https://moodle.carnet.hr/course/enrol.php?id=1919"/>
    <hyperlink ref="B51" r:id="rId11" display="mailto:vladimir.ivancev@mefst.hr"/>
    <hyperlink ref="B52" r:id="rId12" display="mailto:boris.milavic@kifst.hr"/>
    <hyperlink ref="C52" r:id="rId13" display="https://moodle.carnet.hr/course/enrol.php?id=1609"/>
    <hyperlink ref="B38" r:id="rId14" display="mailto:jasbib@kifst.hr"/>
  </hyperlinks>
  <printOptions/>
  <pageMargins left="0.25" right="0.25" top="0.75" bottom="0.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Student</cp:lastModifiedBy>
  <cp:lastPrinted>2019-11-14T06:56:41Z</cp:lastPrinted>
  <dcterms:created xsi:type="dcterms:W3CDTF">2014-09-07T20:18:42Z</dcterms:created>
  <dcterms:modified xsi:type="dcterms:W3CDTF">2020-10-30T13:11:18Z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